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15"/>
  </bookViews>
  <sheets>
    <sheet name="0220160" sheetId="1" r:id="rId1"/>
    <sheet name="180410" sheetId="2" state="hidden" r:id="rId2"/>
    <sheet name="150101" sheetId="3" state="hidden" r:id="rId3"/>
    <sheet name="0220180 " sheetId="4" state="hidden" r:id="rId4"/>
    <sheet name="0220180н" sheetId="5" state="hidden" r:id="rId5"/>
    <sheet name="022180" sheetId="6" state="hidden" r:id="rId6"/>
    <sheet name="0220180" sheetId="7" state="hidden" r:id="rId7"/>
    <sheet name="0227520," sheetId="8" state="hidden" r:id="rId8"/>
    <sheet name="0227520-" sheetId="9" state="hidden" r:id="rId9"/>
    <sheet name=".0220180" sheetId="10" state="hidden" r:id="rId10"/>
    <sheet name="0220180," sheetId="11" state="hidden" r:id="rId11"/>
    <sheet name="0227520." sheetId="12" state="hidden" r:id="rId12"/>
    <sheet name="0220180." sheetId="13" state="hidden" r:id="rId13"/>
    <sheet name="0227520" sheetId="14" state="hidden" r:id="rId14"/>
    <sheet name="0220180  " sheetId="15" r:id="rId15"/>
    <sheet name="0227520.-" sheetId="16" r:id="rId16"/>
  </sheets>
  <definedNames/>
  <calcPr fullCalcOnLoad="1" refMode="R1C1"/>
</workbook>
</file>

<file path=xl/sharedStrings.xml><?xml version="1.0" encoding="utf-8"?>
<sst xmlns="http://schemas.openxmlformats.org/spreadsheetml/2006/main" count="1271" uniqueCount="289">
  <si>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</si>
  <si>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</si>
  <si>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</si>
  <si>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</si>
  <si>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</si>
  <si>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</si>
  <si>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</si>
  <si>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</si>
  <si>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</si>
  <si>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</si>
  <si>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</si>
  <si>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</si>
  <si>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</si>
  <si>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</si>
  <si>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</si>
  <si>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</si>
  <si>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</si>
  <si>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</si>
  <si>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</si>
  <si>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</si>
  <si>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</si>
  <si>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</si>
  <si>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</si>
  <si>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-</t>
  </si>
  <si>
    <t>ТОВ "Небесна Криниця ЛТД"</t>
  </si>
  <si>
    <t>без проведення процедур закупівель</t>
  </si>
  <si>
    <t>квіткова продукція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</si>
  <si>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</si>
  <si>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</si>
  <si>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</si>
  <si>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</si>
  <si>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</si>
  <si>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</si>
  <si>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</si>
  <si>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</si>
  <si>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</si>
  <si>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</si>
  <si>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</si>
  <si>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</si>
  <si>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</si>
  <si>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</si>
  <si>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</si>
  <si>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</si>
  <si>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</si>
  <si>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</si>
  <si>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</si>
  <si>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</si>
  <si>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</si>
  <si>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</si>
  <si>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</si>
  <si>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</si>
  <si>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</si>
  <si>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</si>
  <si>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</si>
  <si>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</si>
  <si>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</si>
  <si>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</si>
  <si>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</si>
  <si>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</si>
  <si>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</si>
  <si>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</si>
  <si>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</si>
  <si>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</si>
  <si>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</si>
  <si>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</si>
  <si>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</si>
  <si>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</si>
  <si>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</si>
  <si>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</si>
  <si>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</si>
  <si>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</si>
  <si>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</si>
  <si>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</si>
  <si>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</si>
  <si>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</si>
  <si>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</si>
  <si>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</si>
  <si>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</si>
  <si>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</si>
  <si>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</si>
  <si>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</si>
  <si>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</si>
  <si>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</si>
  <si>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</si>
  <si>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</si>
  <si>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</si>
  <si>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</si>
  <si>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</si>
  <si>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</si>
  <si>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</si>
  <si>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</si>
  <si>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</si>
  <si>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</si>
  <si>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</si>
  <si>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</si>
  <si>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</si>
  <si>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</si>
  <si>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</si>
  <si>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</si>
  <si>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</si>
  <si>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</si>
  <si>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</si>
  <si>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</si>
  <si>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</si>
  <si>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</si>
  <si>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</si>
  <si>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У тому числі за договорами, укладеним за звітний період: 12.08.2019-16.08.2019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</si>
  <si>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</si>
  <si>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</si>
  <si>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</si>
  <si>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</si>
  <si>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</si>
  <si>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</si>
  <si>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</si>
  <si>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>Відкриті торги</t>
  </si>
  <si>
    <t>ТОВ "КЕРС"</t>
  </si>
  <si>
    <t>№103/2019 від 16.12.19</t>
  </si>
  <si>
    <t>Послуги тур. агенств та подібні послуги</t>
  </si>
  <si>
    <t>ТОВ "Пілот"</t>
  </si>
  <si>
    <t>№43/2019 від 03.05.16</t>
  </si>
  <si>
    <t>Послуги з розміщ. у готелях</t>
  </si>
  <si>
    <t xml:space="preserve">Акт № 19826 від 06.10.19. 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</si>
  <si>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</si>
  <si>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</si>
  <si>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</si>
  <si>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Акт № 25129 від 28.10.19. -9600.00грн.</t>
  </si>
  <si>
    <t>Акти: № б/н від 27.09.19-7530.00грн.; №б/н від 27.09.19-5530.00грн.;№б/н від 27.09.19-6530.00грн.</t>
  </si>
  <si>
    <t>ДП "Націон.спорт.компл. "Олімпійський"</t>
  </si>
  <si>
    <t>№101/2019 від 13.12.19</t>
  </si>
  <si>
    <t>Послуги відпочивально-розважальних комплексів</t>
  </si>
  <si>
    <t>акт № 1119 від 20.12.19 на суму 113300,00 грн.</t>
  </si>
  <si>
    <t>№43/2019 від 03.05.19</t>
  </si>
  <si>
    <t>UA-2019-03-22-001949-c від 03.05.19</t>
  </si>
  <si>
    <t>Послуги з розміщення у готелі та харчування у ресторанах готелю</t>
  </si>
  <si>
    <t>акт № 28692 від 18.12.19 на суму 44800,00 грн.</t>
  </si>
  <si>
    <t>№25/2019 від 04.03.19</t>
  </si>
  <si>
    <t>Послуги з організації виставок, ярмарок і конгресів</t>
  </si>
  <si>
    <t>акт № б/н від 16.12.19 на суму 5530.00 грн.; акт№ б/н від 16.12.19 на сумму 5530.00 грн.</t>
  </si>
  <si>
    <t>ФОП Кулініченко Владислав Геннадійович</t>
  </si>
  <si>
    <t>№100/2019 від 12.12.19</t>
  </si>
  <si>
    <t>UA-2019-11-05-001033-c від 12.12.19</t>
  </si>
  <si>
    <t>Послуги з усного перекладу</t>
  </si>
  <si>
    <t>акт № 1 від 17.12.19 на суму 3400,00 грн.</t>
  </si>
  <si>
    <t>ТОВ "Євромедіа Компані"</t>
  </si>
  <si>
    <t>№53/2019 від 15.05.19</t>
  </si>
  <si>
    <t>UA-2019-04-04-003345-а</t>
  </si>
  <si>
    <t xml:space="preserve"> акт № 8 від 21.12.19 на суму 255500,00 грн. </t>
  </si>
  <si>
    <t>У тому числі за договорами, укладеним за звітний період: 17.02.2020-21.02.2020р.</t>
  </si>
  <si>
    <t xml:space="preserve">Видатки станом на 21.02.2020р.
</t>
  </si>
  <si>
    <t>0220160</t>
  </si>
  <si>
    <t>Вода бутиль</t>
  </si>
  <si>
    <t>Органи виконавчої влади у м. Києві</t>
  </si>
  <si>
    <t>договір № 7 від 14.02.2020 /до 31.12.2020</t>
  </si>
  <si>
    <t>Обслуговування створення  КСЗІ ,ЗВДТ 4.11.10, 4.11.11</t>
  </si>
  <si>
    <t>№ 53/2020 від 04.05.2020</t>
  </si>
  <si>
    <t>послідовний та синхронний переклад</t>
  </si>
  <si>
    <t>відкриті торги</t>
  </si>
  <si>
    <t>Акт: № 1 від 09.06.2020 на суму 4800,00 грн., № 2 від 16.06.2020 на суму 2400,00 грн.</t>
  </si>
  <si>
    <t>Видатки станом на 26.06.2020р.</t>
  </si>
  <si>
    <t>У тому числі за договорами, укладеним за звітний період: 22.06.2020-26.06.2020</t>
  </si>
  <si>
    <t>акт.5 від 01.07.2020 на суму 177257,47 грн.</t>
  </si>
  <si>
    <t>Видатки станом на 10.07.2020р.</t>
  </si>
  <si>
    <t>У тому числі за договорами, укладеним за звітний період: 06.07.2020 —10.07.2020</t>
  </si>
  <si>
    <t>акт.6 від 03.08.2020 на суму 177257,47 грн.</t>
  </si>
  <si>
    <t>Створення  КСЗІавт.сист.кл."1" ,ЗВДТ 4.11.10, 4.11.11</t>
  </si>
  <si>
    <t>накл.1 від 03.08.2020 на суму 1776,00 грн.</t>
  </si>
  <si>
    <t>У тому числі за договорами, укладеним за звітний період: 10.08.2020 —14.08.2020</t>
  </si>
  <si>
    <t>Видатки станом на 14.08.2020р.</t>
  </si>
  <si>
    <t>02207520</t>
  </si>
  <si>
    <t>спрощена закупівля</t>
  </si>
  <si>
    <t>забезпечення проведення протокольних заходів</t>
  </si>
  <si>
    <t>Акт: № 1 від 12.08.2020 на суму 6625,00 грн.</t>
  </si>
  <si>
    <t>ФОП Іваніцький Юрій Романович</t>
  </si>
  <si>
    <t>№ 45/2020 від 27.03.2020</t>
  </si>
  <si>
    <t>договір № 49 від 16.06.2020 /до 31.12.2020</t>
  </si>
  <si>
    <t>Видатки станом на 21.08.2020р.</t>
  </si>
  <si>
    <t>У тому числі за договорами, укладеним за звітний період: 17.08.2020-21.08.2020</t>
  </si>
  <si>
    <t>акт.7 від 03.09.2020 на суму 177257,47 грн.</t>
  </si>
  <si>
    <t>Розрах.департамент ПАТ АК Київводоканал</t>
  </si>
  <si>
    <t>Водопостачання</t>
  </si>
  <si>
    <t>Видатки станом на 11.09.2020р.</t>
  </si>
  <si>
    <t>У тому числі за договорами, укладеним за звітний період: 07.09.2020 — 11.09.2020</t>
  </si>
  <si>
    <t>акт 8 від 01.10.2020 на суму 177257,47 грн.</t>
  </si>
  <si>
    <t>Філ. Голов. упр. По м. Києву та Київськ. Обл. Ощадбанк</t>
  </si>
  <si>
    <t>№ 74 від 02.10.2020</t>
  </si>
  <si>
    <t>витрати на відрядження</t>
  </si>
  <si>
    <t>зг. розп. №1531 від 01.10.2020</t>
  </si>
  <si>
    <t>У тому числі за договорами, укладеним за звітний період:  05.10.2020 — 09.10.2020</t>
  </si>
  <si>
    <t>Видатки станом на 09.10.2020р.</t>
  </si>
  <si>
    <t>У тому числі за договорами, укладеним за звітний період: 05.10.2020-09.10.2020р.</t>
  </si>
  <si>
    <t xml:space="preserve">Видатки станом на 09.10.2020р.
</t>
  </si>
  <si>
    <t xml:space="preserve"> Акт: № 5 від 21.10.2020 на суму 12288,00</t>
  </si>
  <si>
    <t>Видатки станом на 30.10.2020р.</t>
  </si>
  <si>
    <t>У тому числі за договорами, укладеним за звітний період: 26.10.2020 - 30.10.2020</t>
  </si>
  <si>
    <t>АТ "Укрпошта"КМД</t>
  </si>
  <si>
    <t>Технічне обсуговування маркувальної машини</t>
  </si>
  <si>
    <t>КП "Київжитлоексплуатація"</t>
  </si>
  <si>
    <t>№ 24-503 від 10.02.2020 до 31.12.2020</t>
  </si>
  <si>
    <t>Послуги їдалень</t>
  </si>
  <si>
    <t>КП" Госпкомобслуговування"</t>
  </si>
  <si>
    <t>Обслуговування внутрішньобуд.систем</t>
  </si>
  <si>
    <t>ПАТ Укртелеком"</t>
  </si>
  <si>
    <t>Телекомунікаційні послуги</t>
  </si>
  <si>
    <t>ПрАТ "Київстар"</t>
  </si>
  <si>
    <t>Мобільний зв"язок</t>
  </si>
  <si>
    <t>акт № 106-19464901 від 31.10.2020 на суму 5514,85 грн.</t>
  </si>
  <si>
    <t>ТОВ"Сучасні інформаційні технології "Інсіт"</t>
  </si>
  <si>
    <t>№ 23/2020 від 03.03.2020 на суму 151170,00 грн.</t>
  </si>
  <si>
    <t>№ КК77/2020 від 26.02.2020</t>
  </si>
  <si>
    <t>Послуги із ремонту комп.пристроїв</t>
  </si>
  <si>
    <t>акт PR 81287 від 12.11.2020 на суму 3430,00 грн.</t>
  </si>
  <si>
    <t>ТОВ"Укрком"</t>
  </si>
  <si>
    <t>Управління поліції охорони в м. Києві</t>
  </si>
  <si>
    <t>Централізована охорона майна</t>
  </si>
  <si>
    <t>Спостереження за пожежною сигналізацією</t>
  </si>
  <si>
    <t>ТОВ "Київські енергетичні послуги"</t>
  </si>
  <si>
    <t>Активна електроенергія</t>
  </si>
  <si>
    <t>Поштові послуги</t>
  </si>
  <si>
    <t>№9/2020 від 11.02.2020</t>
  </si>
  <si>
    <t xml:space="preserve">Послуги з ремонту та обслуговування обладнання
</t>
  </si>
  <si>
    <t>№506 від 01.12.2020р на суму 4656,96 грн.</t>
  </si>
  <si>
    <t>Оренда приміщення (компенсація за користування земельною ділянкою)</t>
  </si>
  <si>
    <t>№16/2020 від 19.02.2020 по 31.12.2020</t>
  </si>
  <si>
    <t>Послуги з ремонту та обслуг.обладн.</t>
  </si>
  <si>
    <t>№ PR 81434 від 04.12.2020р на суму 21156,00</t>
  </si>
  <si>
    <t>ТОВ "СОЛАРСОФТ"</t>
  </si>
  <si>
    <t>КП"Київжитлоексплуатація"</t>
  </si>
  <si>
    <t>Відшкодування вартості теплової енергії</t>
  </si>
  <si>
    <t xml:space="preserve"> № 6/2020 від 02.02.2021 до 31.12.2021</t>
  </si>
  <si>
    <t>Спрощена закупівля</t>
  </si>
  <si>
    <t>№31577017 ПУ від 23.01.2020 по 31.03.2021</t>
  </si>
  <si>
    <t>ТОВ "Техностиль -ПРО"</t>
  </si>
  <si>
    <t>№ 11/2021 від 005.02.21 по 31.12.21</t>
  </si>
  <si>
    <t>Крісло офісне</t>
  </si>
  <si>
    <t>№ 375 від 08.02.21 на суму 18893,70</t>
  </si>
  <si>
    <t>№2012280 від 26.01.21 до 31.12.2021</t>
  </si>
  <si>
    <t>K.U.-8097 від 01.02.21 до31.12.2021</t>
  </si>
  <si>
    <t>№ 5/2021 від 02.02.2021 до 31.12.2021</t>
  </si>
  <si>
    <t>ФОП Зуйкова Дарина Олегывна</t>
  </si>
  <si>
    <t>№ 12/2021 від 15.02.2021 до 31.12.2021</t>
  </si>
  <si>
    <t>№ 2085 від 10.04.2014 до 31.12.2021</t>
  </si>
  <si>
    <t>№ 9/29/18/ОБ/ОС від 03.02.2021</t>
  </si>
  <si>
    <t>№ 8/29/18/ОБ/ПС від 03.02.2021</t>
  </si>
  <si>
    <t>№ 2085 від 10.04.2014 по 31.12.2021</t>
  </si>
  <si>
    <t>№ 12986/1-5-10-Т від 10.02.2015 по 31.12.2021</t>
  </si>
  <si>
    <t>Теплопостачання</t>
  </si>
  <si>
    <t xml:space="preserve">акт № 31577017/2/1 від 19.02.2021 на суму 2175,74 грн </t>
  </si>
  <si>
    <t>У тому числі за договорами, укладеним за звітний період: 01.03.21-31.03.21</t>
  </si>
  <si>
    <t>Видатки станом на 31.03.2021р.</t>
  </si>
  <si>
    <t xml:space="preserve"> № 356933612 від 22.02.21 р. ; № 356934624 від 24.02.21 р. ; № 356937241 від 03.03.21 р. ; № 356939811 від 09.03.21 р. ; № 356941863 від 15.03.21 р. ; № 356945206 від 24.03.21 р. ; № 356943818 від 19.03.21 р. ;</t>
  </si>
  <si>
    <t>Н. № 0008 від 05.03.2021</t>
  </si>
  <si>
    <t>№111.11.1.2-993 від 24.03.2021 до 31.12.2021</t>
  </si>
  <si>
    <t>акт № 1 від 25.03.2021 на суму 32191,15 грн.</t>
  </si>
  <si>
    <t>акт № №357/3 від 15.03.21р. на суму 864,00 грн.</t>
  </si>
  <si>
    <t>№ 14-2020/0 від 03.03.2020 до 31.12.2021</t>
  </si>
  <si>
    <t>акт № 56 від 15.03.2021 на суму 756,00 грн.; №57 від 15.03.21 на суму 894,60</t>
  </si>
  <si>
    <t>1199-2 від 29.05.2019</t>
  </si>
  <si>
    <t>Оплата посл. по оренді нежит. прим.за 2021р.</t>
  </si>
  <si>
    <t>акт № 1 від 25.03.2021 на суму 1,20 грн.</t>
  </si>
  <si>
    <t>акт №2085/2102 від 16.03.2021 на суму 1976,80 грн.</t>
  </si>
  <si>
    <t>№ 59/1199-2 від 29.05.2019 по 31.12.2021</t>
  </si>
  <si>
    <t>№1 від 23.03.2021р. на суму 1223,29грн.; №2 від 23.03.2021р. на суму 1223,29грн.; №3 від 23.03.2021р. на суму 1223,29грн.</t>
  </si>
  <si>
    <t xml:space="preserve"> акт № ПЧТ-007671 від 15.03.2021 на суму 1725,23 грн.</t>
  </si>
  <si>
    <t xml:space="preserve"> акт № ПЧТ-007670 від 15.03.2021 на суму 1362,80 грн.</t>
  </si>
  <si>
    <t>акт №.8200009920122807 від 28.02.2021 на суму 1511,45 грн.</t>
  </si>
  <si>
    <t>акт 8200000008108097 від 28.02.2021 на суму 2100,00 грн.</t>
  </si>
  <si>
    <t>акт №2 від 15.03.2021 на суму 3885,90 грн.</t>
  </si>
  <si>
    <t>№ 3 від 16.03.2021р. на суму 213,19грн</t>
  </si>
  <si>
    <t>№ 2085/2102 від 16.03.2021р. на суму 12388,57 грн.</t>
  </si>
  <si>
    <t>ТОВ "Видавнича група"АС"</t>
  </si>
  <si>
    <t>№21/2021 від 17.03.21 по 31.12.2021</t>
  </si>
  <si>
    <t>періодичні видання</t>
  </si>
  <si>
    <t>ПП "КАВІНФОРМ"</t>
  </si>
  <si>
    <t>ТОВ "ТЕНДЕРНЕ  АГЕНСТВО  РАДНИК"</t>
  </si>
  <si>
    <t>№26/2021 від 25.03.21 по 31.12.2021</t>
  </si>
  <si>
    <t xml:space="preserve">Н. № 156 від 26.03.21 </t>
  </si>
  <si>
    <t>№17/2021 від 16.03.21 по 31.12.2021</t>
  </si>
  <si>
    <t>акт № 1 від 18.03.21</t>
  </si>
  <si>
    <t>№ 18/2021 від 16.03.2021  по 31.12.2021</t>
  </si>
  <si>
    <t xml:space="preserve"> Консультац. послуги з   функціон та налашт прогр. Забез</t>
  </si>
  <si>
    <t>№ 3-191 від 24.03.2021 на суму 9999,00; № 3-192 від 24.03.2021 на суму 28080,00</t>
  </si>
  <si>
    <t xml:space="preserve"> Акт: № 10 від 01.03.2021 на суму 2400,00 грн.</t>
  </si>
  <si>
    <t xml:space="preserve">реєстр ав.зв № 2 від 16.03.2021   розп. від 04.03.2021 № 461 </t>
  </si>
  <si>
    <t>У тому числі за договорами, укладеним за звітний період: 01.03.2021 - 31.03.2021</t>
  </si>
  <si>
    <t>У тому числі за договорами, укладеним за звітний період:  01.03.2021 — 31.03.2021</t>
  </si>
  <si>
    <t>ТОВ "УКРІНФОРМСИСТЕМИ"</t>
  </si>
  <si>
    <t>договір № 6 від 18.02.2021/з 01.02.2021 по 31.12.2021</t>
  </si>
  <si>
    <t>354474.40</t>
  </si>
  <si>
    <t>акт 1 від 11.03.2021 на суму 177237,20 грн.,акт №2 від 25.03.2021 на суму 177237,20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</si>
</sst>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"/>
    <numFmt numFmtId="184" formatCode="0.0000"/>
  </numFmts>
  <fonts count="58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7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19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2" fontId="8" fillId="0" borderId="30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2" fontId="8" fillId="0" borderId="29" xfId="0" applyNumberFormat="1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2" fontId="2" fillId="34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2" xfId="0" applyFont="1" applyFill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16" xfId="0" applyNumberFormat="1" applyFont="1" applyFill="1" applyBorder="1" applyAlignment="1">
      <alignment vertical="center" textRotation="90" wrapText="1"/>
    </xf>
    <xf numFmtId="49" fontId="8" fillId="34" borderId="32" xfId="0" applyNumberFormat="1" applyFont="1" applyFill="1" applyBorder="1" applyAlignment="1">
      <alignment vertical="center" textRotation="90" wrapText="1"/>
    </xf>
    <xf numFmtId="49" fontId="8" fillId="34" borderId="28" xfId="0" applyNumberFormat="1" applyFont="1" applyFill="1" applyBorder="1" applyAlignment="1">
      <alignment vertical="center" textRotation="90" wrapText="1"/>
    </xf>
    <xf numFmtId="176" fontId="8" fillId="0" borderId="28" xfId="0" applyNumberFormat="1" applyFont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176" fontId="8" fillId="0" borderId="16" xfId="0" applyNumberFormat="1" applyFont="1" applyBorder="1" applyAlignment="1">
      <alignment vertical="center" wrapText="1"/>
    </xf>
    <xf numFmtId="176" fontId="8" fillId="0" borderId="28" xfId="0" applyNumberFormat="1" applyFont="1" applyBorder="1" applyAlignment="1">
      <alignment vertical="center" wrapText="1"/>
    </xf>
    <xf numFmtId="176" fontId="8" fillId="0" borderId="16" xfId="0" applyNumberFormat="1" applyFont="1" applyBorder="1" applyAlignment="1">
      <alignment vertical="top" wrapText="1"/>
    </xf>
    <xf numFmtId="176" fontId="8" fillId="0" borderId="28" xfId="0" applyNumberFormat="1" applyFont="1" applyBorder="1" applyAlignment="1">
      <alignment vertical="top" wrapText="1"/>
    </xf>
    <xf numFmtId="0" fontId="8" fillId="0" borderId="28" xfId="0" applyFont="1" applyBorder="1" applyAlignment="1">
      <alignment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vertical="center" wrapText="1"/>
    </xf>
    <xf numFmtId="2" fontId="8" fillId="0" borderId="28" xfId="0" applyNumberFormat="1" applyFont="1" applyFill="1" applyBorder="1" applyAlignment="1">
      <alignment vertical="center" wrapText="1"/>
    </xf>
    <xf numFmtId="0" fontId="8" fillId="0" borderId="16" xfId="0" applyNumberFormat="1" applyFont="1" applyFill="1" applyBorder="1" applyAlignment="1">
      <alignment vertical="center" textRotation="90" wrapText="1"/>
    </xf>
    <xf numFmtId="0" fontId="8" fillId="0" borderId="28" xfId="0" applyNumberFormat="1" applyFont="1" applyFill="1" applyBorder="1" applyAlignment="1">
      <alignment vertical="center" textRotation="90" wrapText="1"/>
    </xf>
    <xf numFmtId="0" fontId="17" fillId="0" borderId="16" xfId="0" applyFont="1" applyFill="1" applyBorder="1" applyAlignment="1">
      <alignment vertical="top" wrapText="1"/>
    </xf>
    <xf numFmtId="0" fontId="17" fillId="0" borderId="28" xfId="0" applyFont="1" applyFill="1" applyBorder="1" applyAlignment="1">
      <alignment vertical="top" wrapText="1"/>
    </xf>
    <xf numFmtId="0" fontId="8" fillId="0" borderId="28" xfId="0" applyNumberFormat="1" applyFont="1" applyFill="1" applyBorder="1" applyAlignment="1">
      <alignment horizontal="center" vertical="center" textRotation="90" wrapText="1"/>
    </xf>
    <xf numFmtId="49" fontId="19" fillId="34" borderId="3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8" fillId="0" borderId="12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top" wrapText="1"/>
    </xf>
    <xf numFmtId="0" fontId="19" fillId="34" borderId="12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176" fontId="2" fillId="34" borderId="25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/>
    </xf>
    <xf numFmtId="49" fontId="19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 wrapText="1"/>
    </xf>
    <xf numFmtId="2" fontId="2" fillId="34" borderId="0" xfId="0" applyNumberFormat="1" applyFont="1" applyFill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NumberFormat="1" applyFont="1" applyFill="1" applyBorder="1" applyAlignment="1">
      <alignment vertical="center" textRotation="90" wrapText="1"/>
    </xf>
    <xf numFmtId="0" fontId="5" fillId="0" borderId="13" xfId="0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textRotation="90" wrapText="1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textRotation="90" wrapText="1"/>
    </xf>
    <xf numFmtId="0" fontId="21" fillId="0" borderId="3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textRotation="90" wrapText="1"/>
    </xf>
    <xf numFmtId="4" fontId="2" fillId="34" borderId="32" xfId="0" applyNumberFormat="1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2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2" fontId="8" fillId="0" borderId="38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4" fontId="8" fillId="0" borderId="38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2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textRotation="90" wrapText="1"/>
    </xf>
    <xf numFmtId="0" fontId="11" fillId="0" borderId="49" xfId="0" applyNumberFormat="1" applyFont="1" applyFill="1" applyBorder="1" applyAlignment="1">
      <alignment horizontal="center" vertical="center" textRotation="90" wrapText="1"/>
    </xf>
    <xf numFmtId="0" fontId="11" fillId="0" borderId="50" xfId="0" applyNumberFormat="1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textRotation="90" wrapText="1"/>
    </xf>
    <xf numFmtId="0" fontId="8" fillId="0" borderId="56" xfId="0" applyNumberFormat="1" applyFont="1" applyFill="1" applyBorder="1" applyAlignment="1">
      <alignment horizontal="center" vertical="center" textRotation="90" wrapText="1"/>
    </xf>
    <xf numFmtId="0" fontId="8" fillId="0" borderId="57" xfId="0" applyNumberFormat="1" applyFont="1" applyFill="1" applyBorder="1" applyAlignment="1">
      <alignment horizontal="center" vertical="center" textRotation="90" wrapText="1"/>
    </xf>
    <xf numFmtId="0" fontId="17" fillId="0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34" borderId="5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49" xfId="0" applyFont="1" applyFill="1" applyBorder="1" applyAlignment="1">
      <alignment horizontal="center" vertical="center" wrapText="1"/>
    </xf>
    <xf numFmtId="0" fontId="8" fillId="34" borderId="5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32" xfId="0" applyNumberFormat="1" applyFont="1" applyFill="1" applyBorder="1" applyAlignment="1">
      <alignment horizontal="center" vertical="center"/>
    </xf>
    <xf numFmtId="49" fontId="8" fillId="34" borderId="12" xfId="0" applyNumberFormat="1" applyFont="1" applyFill="1" applyBorder="1" applyAlignment="1">
      <alignment horizontal="center" vertical="center" wrapText="1"/>
    </xf>
    <xf numFmtId="4" fontId="8" fillId="34" borderId="58" xfId="0" applyNumberFormat="1" applyFont="1" applyFill="1" applyBorder="1" applyAlignment="1">
      <alignment horizontal="center" vertical="center"/>
    </xf>
    <xf numFmtId="4" fontId="8" fillId="34" borderId="56" xfId="0" applyNumberFormat="1" applyFont="1" applyFill="1" applyBorder="1" applyAlignment="1">
      <alignment horizontal="center" vertical="center"/>
    </xf>
    <xf numFmtId="49" fontId="8" fillId="34" borderId="59" xfId="0" applyNumberFormat="1" applyFont="1" applyFill="1" applyBorder="1" applyAlignment="1">
      <alignment horizontal="center" vertical="center" wrapText="1"/>
    </xf>
    <xf numFmtId="49" fontId="8" fillId="34" borderId="0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60" xfId="0" applyFont="1" applyFill="1" applyBorder="1" applyAlignment="1">
      <alignment horizontal="center" vertical="center" wrapText="1"/>
    </xf>
    <xf numFmtId="2" fontId="8" fillId="34" borderId="12" xfId="0" applyNumberFormat="1" applyFont="1" applyFill="1" applyBorder="1" applyAlignment="1">
      <alignment horizontal="center" vertical="center"/>
    </xf>
    <xf numFmtId="2" fontId="8" fillId="34" borderId="58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2" fontId="8" fillId="34" borderId="57" xfId="0" applyNumberFormat="1" applyFont="1" applyFill="1" applyBorder="1" applyAlignment="1">
      <alignment horizontal="center" vertical="center"/>
    </xf>
    <xf numFmtId="2" fontId="8" fillId="34" borderId="16" xfId="0" applyNumberFormat="1" applyFont="1" applyFill="1" applyBorder="1" applyAlignment="1">
      <alignment horizontal="center" vertical="center"/>
    </xf>
    <xf numFmtId="2" fontId="8" fillId="34" borderId="32" xfId="0" applyNumberFormat="1" applyFont="1" applyFill="1" applyBorder="1" applyAlignment="1">
      <alignment horizontal="center" vertical="center"/>
    </xf>
    <xf numFmtId="2" fontId="8" fillId="34" borderId="28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36" xfId="0" applyFont="1" applyFill="1" applyBorder="1" applyAlignment="1">
      <alignment horizontal="center" vertical="center" wrapText="1"/>
    </xf>
    <xf numFmtId="49" fontId="8" fillId="34" borderId="16" xfId="0" applyNumberFormat="1" applyFont="1" applyFill="1" applyBorder="1" applyAlignment="1">
      <alignment horizontal="center" vertical="center" textRotation="90" wrapText="1"/>
    </xf>
    <xf numFmtId="49" fontId="8" fillId="34" borderId="32" xfId="0" applyNumberFormat="1" applyFont="1" applyFill="1" applyBorder="1" applyAlignment="1">
      <alignment horizontal="center" vertical="center" textRotation="90" wrapText="1"/>
    </xf>
    <xf numFmtId="49" fontId="8" fillId="34" borderId="28" xfId="0" applyNumberFormat="1" applyFont="1" applyFill="1" applyBorder="1" applyAlignment="1">
      <alignment horizontal="center" vertical="center" textRotation="90" wrapText="1"/>
    </xf>
    <xf numFmtId="0" fontId="0" fillId="34" borderId="28" xfId="0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4" fontId="8" fillId="34" borderId="28" xfId="0" applyNumberFormat="1" applyFont="1" applyFill="1" applyBorder="1" applyAlignment="1">
      <alignment horizontal="center" vertical="center"/>
    </xf>
    <xf numFmtId="4" fontId="8" fillId="34" borderId="53" xfId="0" applyNumberFormat="1" applyFont="1" applyFill="1" applyBorder="1" applyAlignment="1">
      <alignment horizontal="center" vertical="center"/>
    </xf>
    <xf numFmtId="49" fontId="8" fillId="34" borderId="16" xfId="0" applyNumberFormat="1" applyFont="1" applyFill="1" applyBorder="1" applyAlignment="1">
      <alignment horizontal="center" vertical="center" wrapText="1"/>
    </xf>
    <xf numFmtId="49" fontId="8" fillId="34" borderId="32" xfId="0" applyNumberFormat="1" applyFont="1" applyFill="1" applyBorder="1" applyAlignment="1">
      <alignment horizontal="center" vertical="center" wrapText="1"/>
    </xf>
    <xf numFmtId="49" fontId="8" fillId="34" borderId="28" xfId="0" applyNumberFormat="1" applyFont="1" applyFill="1" applyBorder="1" applyAlignment="1">
      <alignment horizontal="center" vertical="center" wrapText="1"/>
    </xf>
    <xf numFmtId="49" fontId="8" fillId="34" borderId="5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0" borderId="2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32" xfId="0" applyNumberFormat="1" applyFont="1" applyFill="1" applyBorder="1" applyAlignment="1">
      <alignment horizontal="center" vertical="center" wrapText="1"/>
    </xf>
    <xf numFmtId="2" fontId="5" fillId="0" borderId="2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textRotation="90" wrapText="1"/>
    </xf>
    <xf numFmtId="0" fontId="5" fillId="0" borderId="32" xfId="0" applyNumberFormat="1" applyFont="1" applyFill="1" applyBorder="1" applyAlignment="1">
      <alignment horizontal="center" vertical="center" textRotation="90" wrapText="1"/>
    </xf>
    <xf numFmtId="0" fontId="5" fillId="0" borderId="28" xfId="0" applyNumberFormat="1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32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76" fontId="5" fillId="0" borderId="57" xfId="0" applyNumberFormat="1" applyFont="1" applyBorder="1" applyAlignment="1">
      <alignment horizontal="center" vertical="center" wrapText="1"/>
    </xf>
    <xf numFmtId="4" fontId="5" fillId="0" borderId="32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49" fontId="22" fillId="34" borderId="16" xfId="0" applyNumberFormat="1" applyFont="1" applyFill="1" applyBorder="1" applyAlignment="1">
      <alignment horizontal="center" vertical="center" textRotation="90" wrapText="1"/>
    </xf>
    <xf numFmtId="49" fontId="22" fillId="34" borderId="32" xfId="0" applyNumberFormat="1" applyFont="1" applyFill="1" applyBorder="1" applyAlignment="1">
      <alignment horizontal="center" vertical="center" textRotation="90" wrapText="1"/>
    </xf>
    <xf numFmtId="49" fontId="22" fillId="34" borderId="28" xfId="0" applyNumberFormat="1" applyFont="1" applyFill="1" applyBorder="1" applyAlignment="1">
      <alignment horizontal="center" vertical="center" textRotation="90" wrapText="1"/>
    </xf>
    <xf numFmtId="0" fontId="22" fillId="34" borderId="16" xfId="0" applyFont="1" applyFill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4" fontId="22" fillId="34" borderId="16" xfId="0" applyNumberFormat="1" applyFont="1" applyFill="1" applyBorder="1" applyAlignment="1">
      <alignment horizontal="center" vertical="center"/>
    </xf>
    <xf numFmtId="4" fontId="22" fillId="34" borderId="32" xfId="0" applyNumberFormat="1" applyFont="1" applyFill="1" applyBorder="1" applyAlignment="1">
      <alignment horizontal="center" vertical="center"/>
    </xf>
    <xf numFmtId="4" fontId="22" fillId="34" borderId="28" xfId="0" applyNumberFormat="1" applyFont="1" applyFill="1" applyBorder="1" applyAlignment="1">
      <alignment horizontal="center" vertical="center"/>
    </xf>
    <xf numFmtId="0" fontId="22" fillId="34" borderId="53" xfId="0" applyFont="1" applyFill="1" applyBorder="1" applyAlignment="1">
      <alignment horizontal="center" vertical="center" wrapText="1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50" xfId="0" applyFont="1" applyFill="1" applyBorder="1" applyAlignment="1">
      <alignment horizontal="center" vertical="center" wrapText="1"/>
    </xf>
    <xf numFmtId="49" fontId="22" fillId="34" borderId="16" xfId="0" applyNumberFormat="1" applyFont="1" applyFill="1" applyBorder="1" applyAlignment="1">
      <alignment horizontal="center" vertical="center" wrapText="1"/>
    </xf>
    <xf numFmtId="49" fontId="22" fillId="34" borderId="32" xfId="0" applyNumberFormat="1" applyFont="1" applyFill="1" applyBorder="1" applyAlignment="1">
      <alignment horizontal="center" vertical="center" wrapText="1"/>
    </xf>
    <xf numFmtId="49" fontId="22" fillId="34" borderId="28" xfId="0" applyNumberFormat="1" applyFont="1" applyFill="1" applyBorder="1" applyAlignment="1">
      <alignment horizontal="center" vertical="center" wrapText="1"/>
    </xf>
    <xf numFmtId="49" fontId="22" fillId="34" borderId="53" xfId="0" applyNumberFormat="1" applyFont="1" applyFill="1" applyBorder="1" applyAlignment="1">
      <alignment horizontal="center" vertical="center" wrapText="1"/>
    </xf>
    <xf numFmtId="0" fontId="22" fillId="34" borderId="28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4" fontId="22" fillId="34" borderId="5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/>
    </xf>
    <xf numFmtId="0" fontId="2" fillId="34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zoomScale="77" zoomScaleNormal="77" zoomScaleSheetLayoutView="35" zoomScalePageLayoutView="0" workbookViewId="0" topLeftCell="M13">
      <selection activeCell="J27" sqref="J27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36.16015625" style="2" customWidth="1"/>
    <col min="11" max="11" width="17.83203125" style="1" customWidth="1"/>
    <col min="12" max="12" width="17.83203125" style="127" customWidth="1"/>
    <col min="13" max="13" width="23.33203125" style="1" customWidth="1"/>
    <col min="14" max="14" width="22" style="1" customWidth="1"/>
    <col min="15" max="15" width="2.66015625" style="1" hidden="1" customWidth="1"/>
    <col min="16" max="16" width="31.33203125" style="2" customWidth="1"/>
    <col min="17" max="17" width="0" style="1" hidden="1" customWidth="1"/>
    <col min="18" max="18" width="40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  <col min="24" max="16384" width="10.83203125" style="88" customWidth="1"/>
  </cols>
  <sheetData>
    <row r="1" spans="1:23" ht="21" customHeight="1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1:23" ht="20.25" customHeight="1">
      <c r="A2" s="258" t="s">
        <v>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ht="18.75" customHeight="1">
      <c r="A3" s="239" t="s">
        <v>2</v>
      </c>
      <c r="B3" s="239" t="s">
        <v>3</v>
      </c>
      <c r="C3" s="239" t="s">
        <v>4</v>
      </c>
      <c r="D3" s="239" t="s">
        <v>5</v>
      </c>
      <c r="E3" s="239" t="s">
        <v>6</v>
      </c>
      <c r="F3" s="239" t="s">
        <v>7</v>
      </c>
      <c r="G3" s="239" t="s">
        <v>8</v>
      </c>
      <c r="H3" s="239" t="s">
        <v>9</v>
      </c>
      <c r="I3" s="244" t="s">
        <v>247</v>
      </c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45"/>
      <c r="V3" s="239" t="s">
        <v>10</v>
      </c>
      <c r="W3" s="239" t="s">
        <v>11</v>
      </c>
    </row>
    <row r="4" spans="1:23" ht="25.5" customHeight="1">
      <c r="A4" s="240"/>
      <c r="B4" s="240"/>
      <c r="C4" s="240"/>
      <c r="D4" s="240"/>
      <c r="E4" s="240"/>
      <c r="F4" s="240"/>
      <c r="G4" s="240"/>
      <c r="H4" s="240"/>
      <c r="I4" s="242"/>
      <c r="J4" s="239" t="s">
        <v>13</v>
      </c>
      <c r="K4" s="239" t="s">
        <v>14</v>
      </c>
      <c r="L4" s="259" t="s">
        <v>15</v>
      </c>
      <c r="M4" s="239" t="s">
        <v>16</v>
      </c>
      <c r="N4" s="239" t="s">
        <v>17</v>
      </c>
      <c r="O4" s="76"/>
      <c r="P4" s="239" t="s">
        <v>18</v>
      </c>
      <c r="Q4" s="76"/>
      <c r="R4" s="239" t="s">
        <v>19</v>
      </c>
      <c r="S4" s="244" t="s">
        <v>20</v>
      </c>
      <c r="T4" s="245"/>
      <c r="U4" s="239" t="s">
        <v>21</v>
      </c>
      <c r="V4" s="240"/>
      <c r="W4" s="240"/>
    </row>
    <row r="5" spans="1:23" ht="111" customHeight="1">
      <c r="A5" s="241"/>
      <c r="B5" s="240"/>
      <c r="C5" s="241"/>
      <c r="D5" s="241"/>
      <c r="E5" s="241"/>
      <c r="F5" s="241"/>
      <c r="G5" s="241"/>
      <c r="H5" s="241"/>
      <c r="I5" s="243"/>
      <c r="J5" s="241"/>
      <c r="K5" s="241"/>
      <c r="L5" s="260"/>
      <c r="M5" s="241"/>
      <c r="N5" s="241"/>
      <c r="O5" s="87"/>
      <c r="P5" s="241"/>
      <c r="Q5" s="87"/>
      <c r="R5" s="241"/>
      <c r="S5" s="76" t="s">
        <v>248</v>
      </c>
      <c r="T5" s="76" t="s">
        <v>22</v>
      </c>
      <c r="U5" s="241"/>
      <c r="V5" s="241"/>
      <c r="W5" s="241"/>
    </row>
    <row r="6" spans="1:23" s="129" customFormat="1" ht="156.75" customHeight="1">
      <c r="A6" s="263" t="s">
        <v>151</v>
      </c>
      <c r="B6" s="268" t="s">
        <v>149</v>
      </c>
      <c r="C6" s="250" t="s">
        <v>35</v>
      </c>
      <c r="D6" s="264">
        <v>2210</v>
      </c>
      <c r="E6" s="255">
        <v>12445764</v>
      </c>
      <c r="F6" s="255" t="s">
        <v>23</v>
      </c>
      <c r="G6" s="255">
        <v>800000</v>
      </c>
      <c r="H6" s="255">
        <v>48990</v>
      </c>
      <c r="I6" s="172" t="s">
        <v>24</v>
      </c>
      <c r="J6" s="131" t="s">
        <v>228</v>
      </c>
      <c r="K6" s="181" t="s">
        <v>23</v>
      </c>
      <c r="L6" s="180">
        <v>172500</v>
      </c>
      <c r="M6" s="181" t="s">
        <v>229</v>
      </c>
      <c r="N6" s="181" t="s">
        <v>23</v>
      </c>
      <c r="O6" s="130"/>
      <c r="P6" s="181" t="s">
        <v>150</v>
      </c>
      <c r="Q6" s="130"/>
      <c r="R6" s="181" t="s">
        <v>249</v>
      </c>
      <c r="S6" s="187">
        <v>16215</v>
      </c>
      <c r="T6" s="187" t="s">
        <v>23</v>
      </c>
      <c r="U6" s="187" t="s">
        <v>23</v>
      </c>
      <c r="V6" s="186">
        <v>148695</v>
      </c>
      <c r="W6" s="255">
        <f>E6-H6</f>
        <v>12396774</v>
      </c>
    </row>
    <row r="7" spans="1:23" s="129" customFormat="1" ht="91.5" customHeight="1">
      <c r="A7" s="263"/>
      <c r="B7" s="269"/>
      <c r="C7" s="250"/>
      <c r="D7" s="265"/>
      <c r="E7" s="251"/>
      <c r="F7" s="251"/>
      <c r="G7" s="251"/>
      <c r="H7" s="251"/>
      <c r="I7" s="172" t="s">
        <v>238</v>
      </c>
      <c r="J7" s="131" t="s">
        <v>239</v>
      </c>
      <c r="K7" s="181" t="s">
        <v>23</v>
      </c>
      <c r="L7" s="180">
        <v>93382</v>
      </c>
      <c r="M7" s="181" t="s">
        <v>229</v>
      </c>
      <c r="N7" s="181"/>
      <c r="O7" s="130"/>
      <c r="P7" s="181" t="s">
        <v>26</v>
      </c>
      <c r="Q7" s="130"/>
      <c r="R7" s="181" t="s">
        <v>250</v>
      </c>
      <c r="S7" s="187">
        <v>5257.8</v>
      </c>
      <c r="T7" s="187" t="s">
        <v>23</v>
      </c>
      <c r="U7" s="187" t="s">
        <v>23</v>
      </c>
      <c r="V7" s="186">
        <v>87095.5</v>
      </c>
      <c r="W7" s="251"/>
    </row>
    <row r="8" spans="1:23" s="129" customFormat="1" ht="74.25" customHeight="1" hidden="1">
      <c r="A8" s="263"/>
      <c r="B8" s="269"/>
      <c r="C8" s="250"/>
      <c r="D8" s="266"/>
      <c r="E8" s="256"/>
      <c r="F8" s="256"/>
      <c r="G8" s="256"/>
      <c r="H8" s="256"/>
      <c r="I8" s="189" t="s">
        <v>231</v>
      </c>
      <c r="J8" s="131" t="s">
        <v>232</v>
      </c>
      <c r="K8" s="181" t="s">
        <v>23</v>
      </c>
      <c r="L8" s="180">
        <v>18893.7</v>
      </c>
      <c r="M8" s="181" t="s">
        <v>229</v>
      </c>
      <c r="N8" s="181"/>
      <c r="O8" s="130"/>
      <c r="P8" s="181" t="s">
        <v>233</v>
      </c>
      <c r="Q8" s="130"/>
      <c r="R8" s="181" t="s">
        <v>234</v>
      </c>
      <c r="S8" s="187">
        <v>18893.7</v>
      </c>
      <c r="T8" s="187" t="s">
        <v>23</v>
      </c>
      <c r="U8" s="187" t="s">
        <v>23</v>
      </c>
      <c r="V8" s="186"/>
      <c r="W8" s="256"/>
    </row>
    <row r="9" spans="1:23" s="129" customFormat="1" ht="70.5" customHeight="1">
      <c r="A9" s="263"/>
      <c r="B9" s="269"/>
      <c r="C9" s="250"/>
      <c r="D9" s="248">
        <v>2240</v>
      </c>
      <c r="E9" s="255">
        <v>2590352</v>
      </c>
      <c r="F9" s="246" t="s">
        <v>23</v>
      </c>
      <c r="G9" s="255">
        <v>900000</v>
      </c>
      <c r="H9" s="255">
        <v>122765</v>
      </c>
      <c r="I9" s="246" t="s">
        <v>194</v>
      </c>
      <c r="J9" s="181" t="s">
        <v>251</v>
      </c>
      <c r="K9" s="181" t="s">
        <v>23</v>
      </c>
      <c r="L9" s="180">
        <v>199900</v>
      </c>
      <c r="M9" s="181" t="s">
        <v>25</v>
      </c>
      <c r="N9" s="181" t="s">
        <v>23</v>
      </c>
      <c r="O9" s="181"/>
      <c r="P9" s="181" t="s">
        <v>217</v>
      </c>
      <c r="Q9" s="180"/>
      <c r="R9" s="181" t="s">
        <v>252</v>
      </c>
      <c r="S9" s="187">
        <v>32191.15</v>
      </c>
      <c r="T9" s="187" t="s">
        <v>23</v>
      </c>
      <c r="U9" s="187" t="s">
        <v>23</v>
      </c>
      <c r="V9" s="187">
        <v>167708.85</v>
      </c>
      <c r="W9" s="196">
        <f>E9-H9</f>
        <v>2467587</v>
      </c>
    </row>
    <row r="10" spans="1:23" s="129" customFormat="1" ht="54" customHeight="1">
      <c r="A10" s="263"/>
      <c r="B10" s="269"/>
      <c r="C10" s="250"/>
      <c r="D10" s="252"/>
      <c r="E10" s="251"/>
      <c r="F10" s="486"/>
      <c r="G10" s="251"/>
      <c r="H10" s="251"/>
      <c r="I10" s="247"/>
      <c r="J10" s="181" t="s">
        <v>197</v>
      </c>
      <c r="K10" s="181" t="s">
        <v>23</v>
      </c>
      <c r="L10" s="180">
        <v>10368</v>
      </c>
      <c r="M10" s="181" t="s">
        <v>25</v>
      </c>
      <c r="N10" s="181" t="s">
        <v>23</v>
      </c>
      <c r="O10" s="181"/>
      <c r="P10" s="181" t="s">
        <v>195</v>
      </c>
      <c r="Q10" s="181"/>
      <c r="R10" s="181" t="s">
        <v>253</v>
      </c>
      <c r="S10" s="187">
        <v>864</v>
      </c>
      <c r="T10" s="187" t="s">
        <v>23</v>
      </c>
      <c r="U10" s="187" t="s">
        <v>23</v>
      </c>
      <c r="V10" s="187">
        <v>7776</v>
      </c>
      <c r="W10" s="255">
        <f>E9-H9</f>
        <v>2467587</v>
      </c>
    </row>
    <row r="11" spans="1:23" s="129" customFormat="1" ht="63" customHeight="1">
      <c r="A11" s="263"/>
      <c r="B11" s="269"/>
      <c r="C11" s="250"/>
      <c r="D11" s="252"/>
      <c r="E11" s="251"/>
      <c r="F11" s="486"/>
      <c r="G11" s="251"/>
      <c r="H11" s="251"/>
      <c r="I11" s="248" t="s">
        <v>196</v>
      </c>
      <c r="J11" s="181" t="s">
        <v>260</v>
      </c>
      <c r="K11" s="181" t="s">
        <v>23</v>
      </c>
      <c r="L11" s="180">
        <v>14679.48</v>
      </c>
      <c r="M11" s="181" t="s">
        <v>25</v>
      </c>
      <c r="N11" s="181" t="s">
        <v>23</v>
      </c>
      <c r="O11" s="181"/>
      <c r="P11" s="181" t="s">
        <v>221</v>
      </c>
      <c r="Q11" s="181"/>
      <c r="R11" s="181" t="s">
        <v>261</v>
      </c>
      <c r="S11" s="187">
        <v>3669.87</v>
      </c>
      <c r="T11" s="187" t="s">
        <v>23</v>
      </c>
      <c r="U11" s="187" t="s">
        <v>23</v>
      </c>
      <c r="V11" s="187">
        <v>11009.61</v>
      </c>
      <c r="W11" s="251"/>
    </row>
    <row r="12" spans="1:23" s="129" customFormat="1" ht="54" customHeight="1">
      <c r="A12" s="263"/>
      <c r="B12" s="269"/>
      <c r="C12" s="250"/>
      <c r="D12" s="252"/>
      <c r="E12" s="251"/>
      <c r="F12" s="486"/>
      <c r="G12" s="251"/>
      <c r="H12" s="251"/>
      <c r="I12" s="252"/>
      <c r="J12" s="181" t="s">
        <v>256</v>
      </c>
      <c r="K12" s="181" t="s">
        <v>23</v>
      </c>
      <c r="L12" s="180">
        <v>1.2</v>
      </c>
      <c r="M12" s="181" t="s">
        <v>25</v>
      </c>
      <c r="N12" s="181" t="s">
        <v>23</v>
      </c>
      <c r="O12" s="181"/>
      <c r="P12" s="181" t="s">
        <v>257</v>
      </c>
      <c r="Q12" s="181"/>
      <c r="R12" s="181" t="s">
        <v>258</v>
      </c>
      <c r="S12" s="187">
        <v>1.2</v>
      </c>
      <c r="T12" s="187" t="s">
        <v>23</v>
      </c>
      <c r="U12" s="187" t="s">
        <v>23</v>
      </c>
      <c r="V12" s="187">
        <v>0</v>
      </c>
      <c r="W12" s="251"/>
    </row>
    <row r="13" spans="1:23" s="129" customFormat="1" ht="54" customHeight="1">
      <c r="A13" s="263"/>
      <c r="B13" s="269"/>
      <c r="C13" s="250"/>
      <c r="D13" s="252"/>
      <c r="E13" s="251"/>
      <c r="F13" s="486"/>
      <c r="G13" s="251"/>
      <c r="H13" s="251"/>
      <c r="I13" s="249"/>
      <c r="J13" s="181" t="s">
        <v>240</v>
      </c>
      <c r="K13" s="181" t="s">
        <v>23</v>
      </c>
      <c r="L13" s="180">
        <v>23721.6</v>
      </c>
      <c r="M13" s="181" t="s">
        <v>25</v>
      </c>
      <c r="N13" s="181" t="s">
        <v>23</v>
      </c>
      <c r="O13" s="181"/>
      <c r="P13" s="181" t="s">
        <v>200</v>
      </c>
      <c r="Q13" s="181"/>
      <c r="R13" s="181" t="s">
        <v>259</v>
      </c>
      <c r="S13" s="187">
        <v>1976.8</v>
      </c>
      <c r="T13" s="187" t="s">
        <v>23</v>
      </c>
      <c r="U13" s="187" t="s">
        <v>23</v>
      </c>
      <c r="V13" s="187">
        <v>19768</v>
      </c>
      <c r="W13" s="251"/>
    </row>
    <row r="14" spans="1:23" s="129" customFormat="1" ht="81" customHeight="1">
      <c r="A14" s="263"/>
      <c r="B14" s="269"/>
      <c r="C14" s="250"/>
      <c r="D14" s="252"/>
      <c r="E14" s="251"/>
      <c r="F14" s="486"/>
      <c r="G14" s="251"/>
      <c r="H14" s="251"/>
      <c r="I14" s="248" t="s">
        <v>212</v>
      </c>
      <c r="J14" s="181" t="s">
        <v>241</v>
      </c>
      <c r="K14" s="181" t="s">
        <v>23</v>
      </c>
      <c r="L14" s="180">
        <v>20702.8</v>
      </c>
      <c r="M14" s="181" t="s">
        <v>25</v>
      </c>
      <c r="N14" s="181" t="s">
        <v>23</v>
      </c>
      <c r="O14" s="181"/>
      <c r="P14" s="181" t="s">
        <v>213</v>
      </c>
      <c r="Q14" s="181"/>
      <c r="R14" s="181" t="s">
        <v>262</v>
      </c>
      <c r="S14" s="190">
        <v>1725.23</v>
      </c>
      <c r="T14" s="187" t="s">
        <v>23</v>
      </c>
      <c r="U14" s="187" t="s">
        <v>23</v>
      </c>
      <c r="V14" s="128">
        <v>15527.11</v>
      </c>
      <c r="W14" s="251"/>
    </row>
    <row r="15" spans="1:23" s="129" customFormat="1" ht="75.75" customHeight="1">
      <c r="A15" s="263"/>
      <c r="B15" s="269"/>
      <c r="C15" s="250"/>
      <c r="D15" s="252"/>
      <c r="E15" s="251"/>
      <c r="F15" s="486"/>
      <c r="G15" s="251"/>
      <c r="H15" s="251"/>
      <c r="I15" s="249"/>
      <c r="J15" s="191" t="s">
        <v>242</v>
      </c>
      <c r="K15" s="181" t="s">
        <v>23</v>
      </c>
      <c r="L15" s="191">
        <v>16353.6</v>
      </c>
      <c r="M15" s="181" t="s">
        <v>25</v>
      </c>
      <c r="N15" s="181" t="s">
        <v>23</v>
      </c>
      <c r="O15" s="191"/>
      <c r="P15" s="191" t="s">
        <v>214</v>
      </c>
      <c r="Q15" s="191"/>
      <c r="R15" s="181" t="s">
        <v>263</v>
      </c>
      <c r="S15" s="192">
        <v>1362.8</v>
      </c>
      <c r="T15" s="187" t="s">
        <v>23</v>
      </c>
      <c r="U15" s="187" t="s">
        <v>23</v>
      </c>
      <c r="V15" s="197">
        <v>12265.2</v>
      </c>
      <c r="W15" s="251"/>
    </row>
    <row r="16" spans="1:23" s="129" customFormat="1" ht="54" customHeight="1" hidden="1">
      <c r="A16" s="263"/>
      <c r="B16" s="269"/>
      <c r="C16" s="250"/>
      <c r="D16" s="252"/>
      <c r="E16" s="251"/>
      <c r="F16" s="486"/>
      <c r="G16" s="251"/>
      <c r="H16" s="251"/>
      <c r="I16" s="261" t="s">
        <v>199</v>
      </c>
      <c r="J16" s="181" t="s">
        <v>218</v>
      </c>
      <c r="K16" s="181" t="s">
        <v>23</v>
      </c>
      <c r="L16" s="180">
        <v>51226.56</v>
      </c>
      <c r="M16" s="181" t="s">
        <v>25</v>
      </c>
      <c r="N16" s="181" t="s">
        <v>23</v>
      </c>
      <c r="O16" s="181"/>
      <c r="P16" s="183" t="s">
        <v>219</v>
      </c>
      <c r="Q16" s="181"/>
      <c r="R16" s="181" t="s">
        <v>220</v>
      </c>
      <c r="S16" s="187">
        <v>0</v>
      </c>
      <c r="T16" s="187" t="s">
        <v>23</v>
      </c>
      <c r="U16" s="187" t="s">
        <v>23</v>
      </c>
      <c r="V16" s="187"/>
      <c r="W16" s="251"/>
    </row>
    <row r="17" spans="1:23" s="129" customFormat="1" ht="57" customHeight="1">
      <c r="A17" s="263"/>
      <c r="B17" s="269"/>
      <c r="C17" s="250"/>
      <c r="D17" s="252"/>
      <c r="E17" s="251"/>
      <c r="F17" s="486"/>
      <c r="G17" s="251"/>
      <c r="H17" s="251"/>
      <c r="I17" s="262"/>
      <c r="J17" s="191" t="s">
        <v>254</v>
      </c>
      <c r="K17" s="181" t="s">
        <v>23</v>
      </c>
      <c r="L17" s="182">
        <v>15750</v>
      </c>
      <c r="M17" s="191" t="s">
        <v>25</v>
      </c>
      <c r="N17" s="181" t="s">
        <v>23</v>
      </c>
      <c r="O17" s="193"/>
      <c r="P17" s="193" t="s">
        <v>198</v>
      </c>
      <c r="Q17" s="193"/>
      <c r="R17" s="191" t="s">
        <v>255</v>
      </c>
      <c r="S17" s="188">
        <v>1650.6</v>
      </c>
      <c r="T17" s="187" t="s">
        <v>23</v>
      </c>
      <c r="U17" s="187" t="s">
        <v>23</v>
      </c>
      <c r="V17" s="194">
        <v>14099.4</v>
      </c>
      <c r="W17" s="251"/>
    </row>
    <row r="18" spans="1:23" s="129" customFormat="1" ht="57" customHeight="1">
      <c r="A18" s="263"/>
      <c r="B18" s="269"/>
      <c r="C18" s="250"/>
      <c r="D18" s="252"/>
      <c r="E18" s="251"/>
      <c r="F18" s="486"/>
      <c r="G18" s="251"/>
      <c r="H18" s="251"/>
      <c r="I18" s="261" t="s">
        <v>201</v>
      </c>
      <c r="J18" s="191" t="s">
        <v>235</v>
      </c>
      <c r="K18" s="181" t="s">
        <v>23</v>
      </c>
      <c r="L18" s="182">
        <v>24000</v>
      </c>
      <c r="M18" s="191" t="s">
        <v>25</v>
      </c>
      <c r="N18" s="181" t="s">
        <v>23</v>
      </c>
      <c r="O18" s="193"/>
      <c r="P18" s="193" t="s">
        <v>202</v>
      </c>
      <c r="Q18" s="193"/>
      <c r="R18" s="191" t="s">
        <v>264</v>
      </c>
      <c r="S18" s="188">
        <v>1511.45</v>
      </c>
      <c r="T18" s="187" t="s">
        <v>23</v>
      </c>
      <c r="U18" s="187" t="s">
        <v>23</v>
      </c>
      <c r="V18" s="194">
        <v>20535.53</v>
      </c>
      <c r="W18" s="251"/>
    </row>
    <row r="19" spans="1:23" s="129" customFormat="1" ht="57" customHeight="1">
      <c r="A19" s="263"/>
      <c r="B19" s="269"/>
      <c r="C19" s="250"/>
      <c r="D19" s="252"/>
      <c r="E19" s="251"/>
      <c r="F19" s="486"/>
      <c r="G19" s="251"/>
      <c r="H19" s="251"/>
      <c r="I19" s="262"/>
      <c r="J19" s="191" t="s">
        <v>236</v>
      </c>
      <c r="K19" s="181" t="s">
        <v>23</v>
      </c>
      <c r="L19" s="182">
        <v>25200</v>
      </c>
      <c r="M19" s="191" t="s">
        <v>25</v>
      </c>
      <c r="N19" s="181" t="s">
        <v>23</v>
      </c>
      <c r="O19" s="193"/>
      <c r="P19" s="193" t="s">
        <v>202</v>
      </c>
      <c r="Q19" s="193"/>
      <c r="R19" s="191" t="s">
        <v>265</v>
      </c>
      <c r="S19" s="188">
        <v>2100</v>
      </c>
      <c r="T19" s="187" t="s">
        <v>23</v>
      </c>
      <c r="U19" s="187" t="s">
        <v>23</v>
      </c>
      <c r="V19" s="194">
        <v>21000</v>
      </c>
      <c r="W19" s="251"/>
    </row>
    <row r="20" spans="1:23" s="129" customFormat="1" ht="57" customHeight="1" hidden="1">
      <c r="A20" s="263"/>
      <c r="B20" s="269"/>
      <c r="C20" s="250"/>
      <c r="D20" s="252"/>
      <c r="E20" s="251"/>
      <c r="F20" s="486"/>
      <c r="G20" s="251"/>
      <c r="H20" s="251"/>
      <c r="I20" s="195" t="s">
        <v>203</v>
      </c>
      <c r="J20" s="191" t="s">
        <v>208</v>
      </c>
      <c r="K20" s="181" t="s">
        <v>23</v>
      </c>
      <c r="L20" s="182">
        <v>80000</v>
      </c>
      <c r="M20" s="191" t="s">
        <v>25</v>
      </c>
      <c r="N20" s="181" t="s">
        <v>23</v>
      </c>
      <c r="O20" s="193"/>
      <c r="P20" s="193" t="s">
        <v>204</v>
      </c>
      <c r="Q20" s="193"/>
      <c r="R20" s="191" t="s">
        <v>205</v>
      </c>
      <c r="S20" s="188"/>
      <c r="T20" s="187" t="s">
        <v>23</v>
      </c>
      <c r="U20" s="187" t="s">
        <v>23</v>
      </c>
      <c r="V20" s="194"/>
      <c r="W20" s="251"/>
    </row>
    <row r="21" spans="1:23" s="129" customFormat="1" ht="57" customHeight="1">
      <c r="A21" s="263"/>
      <c r="B21" s="269"/>
      <c r="C21" s="250"/>
      <c r="D21" s="252"/>
      <c r="E21" s="251"/>
      <c r="F21" s="486"/>
      <c r="G21" s="251"/>
      <c r="H21" s="251"/>
      <c r="I21" s="193" t="s">
        <v>269</v>
      </c>
      <c r="J21" s="191" t="s">
        <v>270</v>
      </c>
      <c r="K21" s="181" t="s">
        <v>23</v>
      </c>
      <c r="L21" s="182">
        <v>3168</v>
      </c>
      <c r="M21" s="191" t="s">
        <v>25</v>
      </c>
      <c r="N21" s="181" t="s">
        <v>23</v>
      </c>
      <c r="O21" s="193"/>
      <c r="P21" s="193" t="s">
        <v>271</v>
      </c>
      <c r="Q21" s="193"/>
      <c r="R21" s="191" t="s">
        <v>277</v>
      </c>
      <c r="S21" s="188">
        <v>3168</v>
      </c>
      <c r="T21" s="187" t="s">
        <v>23</v>
      </c>
      <c r="U21" s="187" t="s">
        <v>23</v>
      </c>
      <c r="V21" s="194">
        <v>0</v>
      </c>
      <c r="W21" s="251"/>
    </row>
    <row r="22" spans="1:23" s="129" customFormat="1" ht="57" customHeight="1">
      <c r="A22" s="263"/>
      <c r="B22" s="269"/>
      <c r="C22" s="250"/>
      <c r="D22" s="252"/>
      <c r="E22" s="251"/>
      <c r="F22" s="486"/>
      <c r="G22" s="251"/>
      <c r="H22" s="251"/>
      <c r="I22" s="195" t="s">
        <v>272</v>
      </c>
      <c r="J22" s="191" t="s">
        <v>276</v>
      </c>
      <c r="K22" s="181" t="s">
        <v>23</v>
      </c>
      <c r="L22" s="182">
        <v>5708</v>
      </c>
      <c r="M22" s="191" t="s">
        <v>25</v>
      </c>
      <c r="N22" s="181" t="s">
        <v>23</v>
      </c>
      <c r="O22" s="193"/>
      <c r="P22" s="193" t="s">
        <v>271</v>
      </c>
      <c r="Q22" s="193"/>
      <c r="R22" s="191" t="s">
        <v>277</v>
      </c>
      <c r="S22" s="188">
        <v>5708</v>
      </c>
      <c r="T22" s="187" t="s">
        <v>23</v>
      </c>
      <c r="U22" s="187" t="s">
        <v>23</v>
      </c>
      <c r="V22" s="194">
        <v>0</v>
      </c>
      <c r="W22" s="251"/>
    </row>
    <row r="23" spans="1:23" s="129" customFormat="1" ht="57" customHeight="1">
      <c r="A23" s="263"/>
      <c r="B23" s="269"/>
      <c r="C23" s="250"/>
      <c r="D23" s="252"/>
      <c r="E23" s="251"/>
      <c r="F23" s="486"/>
      <c r="G23" s="251"/>
      <c r="H23" s="251"/>
      <c r="I23" s="198" t="s">
        <v>273</v>
      </c>
      <c r="J23" s="191" t="s">
        <v>274</v>
      </c>
      <c r="K23" s="181" t="s">
        <v>23</v>
      </c>
      <c r="L23" s="182">
        <v>7200</v>
      </c>
      <c r="M23" s="191" t="s">
        <v>25</v>
      </c>
      <c r="N23" s="181" t="s">
        <v>23</v>
      </c>
      <c r="O23" s="193"/>
      <c r="P23" s="193" t="s">
        <v>271</v>
      </c>
      <c r="Q23" s="193"/>
      <c r="R23" s="191" t="s">
        <v>275</v>
      </c>
      <c r="S23" s="188">
        <v>7200</v>
      </c>
      <c r="T23" s="187" t="s">
        <v>23</v>
      </c>
      <c r="U23" s="187" t="s">
        <v>23</v>
      </c>
      <c r="V23" s="194">
        <v>0</v>
      </c>
      <c r="W23" s="251"/>
    </row>
    <row r="24" spans="1:23" s="129" customFormat="1" ht="57" customHeight="1" hidden="1">
      <c r="A24" s="263"/>
      <c r="B24" s="269"/>
      <c r="C24" s="250"/>
      <c r="D24" s="252"/>
      <c r="E24" s="251"/>
      <c r="F24" s="486"/>
      <c r="G24" s="251"/>
      <c r="H24" s="251"/>
      <c r="I24" s="253" t="s">
        <v>206</v>
      </c>
      <c r="J24" s="181" t="s">
        <v>222</v>
      </c>
      <c r="K24" s="181" t="s">
        <v>23</v>
      </c>
      <c r="L24" s="180">
        <v>185646</v>
      </c>
      <c r="M24" s="181" t="s">
        <v>25</v>
      </c>
      <c r="N24" s="181" t="s">
        <v>23</v>
      </c>
      <c r="O24" s="181"/>
      <c r="P24" s="181" t="s">
        <v>223</v>
      </c>
      <c r="Q24" s="181"/>
      <c r="R24" s="181" t="s">
        <v>224</v>
      </c>
      <c r="S24" s="187"/>
      <c r="T24" s="187" t="s">
        <v>23</v>
      </c>
      <c r="U24" s="187" t="s">
        <v>23</v>
      </c>
      <c r="V24" s="187"/>
      <c r="W24" s="251"/>
    </row>
    <row r="25" spans="1:23" s="129" customFormat="1" ht="57" customHeight="1" hidden="1">
      <c r="A25" s="263"/>
      <c r="B25" s="269"/>
      <c r="C25" s="250"/>
      <c r="D25" s="252"/>
      <c r="E25" s="251"/>
      <c r="F25" s="486"/>
      <c r="G25" s="251"/>
      <c r="H25" s="251"/>
      <c r="I25" s="254"/>
      <c r="J25" s="191" t="s">
        <v>207</v>
      </c>
      <c r="K25" s="181" t="s">
        <v>23</v>
      </c>
      <c r="L25" s="182">
        <v>151170</v>
      </c>
      <c r="M25" s="191" t="s">
        <v>25</v>
      </c>
      <c r="N25" s="181" t="s">
        <v>23</v>
      </c>
      <c r="O25" s="193"/>
      <c r="P25" s="191" t="s">
        <v>209</v>
      </c>
      <c r="Q25" s="193"/>
      <c r="R25" s="191" t="s">
        <v>210</v>
      </c>
      <c r="S25" s="188"/>
      <c r="T25" s="187" t="s">
        <v>23</v>
      </c>
      <c r="U25" s="187" t="s">
        <v>23</v>
      </c>
      <c r="V25" s="194"/>
      <c r="W25" s="251"/>
    </row>
    <row r="26" spans="1:23" s="129" customFormat="1" ht="57" customHeight="1">
      <c r="A26" s="263"/>
      <c r="B26" s="269"/>
      <c r="C26" s="250"/>
      <c r="D26" s="252"/>
      <c r="E26" s="251"/>
      <c r="F26" s="486"/>
      <c r="G26" s="251"/>
      <c r="H26" s="251"/>
      <c r="I26" s="191" t="s">
        <v>211</v>
      </c>
      <c r="J26" s="191" t="s">
        <v>237</v>
      </c>
      <c r="K26" s="181" t="s">
        <v>23</v>
      </c>
      <c r="L26" s="182">
        <v>80000</v>
      </c>
      <c r="M26" s="191" t="s">
        <v>25</v>
      </c>
      <c r="N26" s="181" t="s">
        <v>23</v>
      </c>
      <c r="O26" s="193"/>
      <c r="P26" s="191" t="s">
        <v>202</v>
      </c>
      <c r="Q26" s="193"/>
      <c r="R26" s="191" t="s">
        <v>266</v>
      </c>
      <c r="S26" s="188">
        <v>3885.9</v>
      </c>
      <c r="T26" s="187" t="s">
        <v>23</v>
      </c>
      <c r="U26" s="187" t="s">
        <v>23</v>
      </c>
      <c r="V26" s="194">
        <v>72382.34</v>
      </c>
      <c r="W26" s="256"/>
    </row>
    <row r="27" spans="1:23" s="129" customFormat="1" ht="60" customHeight="1">
      <c r="A27" s="263"/>
      <c r="B27" s="269"/>
      <c r="C27" s="250"/>
      <c r="D27" s="249"/>
      <c r="E27" s="256"/>
      <c r="F27" s="247"/>
      <c r="G27" s="256"/>
      <c r="H27" s="256"/>
      <c r="I27" s="184" t="s">
        <v>225</v>
      </c>
      <c r="J27" s="181" t="s">
        <v>278</v>
      </c>
      <c r="K27" s="181" t="s">
        <v>23</v>
      </c>
      <c r="L27" s="128">
        <v>197919</v>
      </c>
      <c r="M27" s="181" t="s">
        <v>25</v>
      </c>
      <c r="N27" s="181" t="s">
        <v>23</v>
      </c>
      <c r="O27" s="181"/>
      <c r="P27" s="191" t="s">
        <v>279</v>
      </c>
      <c r="Q27" s="181"/>
      <c r="R27" s="181" t="s">
        <v>280</v>
      </c>
      <c r="S27" s="128">
        <v>38079</v>
      </c>
      <c r="T27" s="187" t="s">
        <v>23</v>
      </c>
      <c r="U27" s="187" t="s">
        <v>23</v>
      </c>
      <c r="V27" s="128">
        <v>159840</v>
      </c>
      <c r="W27" s="196">
        <f>E27-H27</f>
        <v>0</v>
      </c>
    </row>
    <row r="28" spans="1:23" s="129" customFormat="1" ht="60" customHeight="1">
      <c r="A28" s="263"/>
      <c r="B28" s="269"/>
      <c r="C28" s="250"/>
      <c r="D28" s="130">
        <v>2271</v>
      </c>
      <c r="E28" s="180">
        <v>72806</v>
      </c>
      <c r="F28" s="181" t="s">
        <v>23</v>
      </c>
      <c r="G28" s="180">
        <v>35800</v>
      </c>
      <c r="H28" s="180">
        <v>23460</v>
      </c>
      <c r="I28" s="184" t="s">
        <v>226</v>
      </c>
      <c r="J28" s="181" t="s">
        <v>243</v>
      </c>
      <c r="K28" s="181" t="s">
        <v>23</v>
      </c>
      <c r="L28" s="128">
        <v>72804.6</v>
      </c>
      <c r="M28" s="181" t="s">
        <v>25</v>
      </c>
      <c r="N28" s="181" t="s">
        <v>23</v>
      </c>
      <c r="O28" s="181" t="s">
        <v>227</v>
      </c>
      <c r="P28" s="191" t="s">
        <v>245</v>
      </c>
      <c r="Q28" s="180">
        <v>13199.58</v>
      </c>
      <c r="R28" s="181" t="s">
        <v>268</v>
      </c>
      <c r="S28" s="128">
        <v>12388.57</v>
      </c>
      <c r="T28" s="187" t="s">
        <v>23</v>
      </c>
      <c r="U28" s="187" t="s">
        <v>23</v>
      </c>
      <c r="V28" s="128">
        <v>49347.09</v>
      </c>
      <c r="W28" s="196">
        <f>E28-H28</f>
        <v>49346</v>
      </c>
    </row>
    <row r="29" spans="1:23" s="129" customFormat="1" ht="66" customHeight="1">
      <c r="A29" s="263"/>
      <c r="B29" s="269"/>
      <c r="C29" s="250"/>
      <c r="D29" s="130">
        <v>2272</v>
      </c>
      <c r="E29" s="175">
        <v>5204</v>
      </c>
      <c r="F29" s="180" t="s">
        <v>23</v>
      </c>
      <c r="G29" s="175">
        <v>1400</v>
      </c>
      <c r="H29" s="175">
        <v>610</v>
      </c>
      <c r="I29" s="181" t="s">
        <v>178</v>
      </c>
      <c r="J29" s="181" t="s">
        <v>244</v>
      </c>
      <c r="K29" s="181" t="s">
        <v>23</v>
      </c>
      <c r="L29" s="180">
        <v>4477.03</v>
      </c>
      <c r="M29" s="181" t="s">
        <v>25</v>
      </c>
      <c r="N29" s="181" t="s">
        <v>23</v>
      </c>
      <c r="O29" s="130"/>
      <c r="P29" s="130" t="s">
        <v>179</v>
      </c>
      <c r="Q29" s="130"/>
      <c r="R29" s="181" t="s">
        <v>267</v>
      </c>
      <c r="S29" s="175">
        <v>231.19</v>
      </c>
      <c r="T29" s="187" t="s">
        <v>23</v>
      </c>
      <c r="U29" s="187" t="s">
        <v>23</v>
      </c>
      <c r="V29" s="180">
        <v>3872.43</v>
      </c>
      <c r="W29" s="180">
        <f>E29-H29</f>
        <v>4594</v>
      </c>
    </row>
    <row r="30" spans="1:23" ht="53.25" customHeight="1" hidden="1">
      <c r="A30" s="263"/>
      <c r="B30" s="270"/>
      <c r="C30" s="250"/>
      <c r="D30" s="130">
        <v>2273</v>
      </c>
      <c r="E30" s="180">
        <v>88500</v>
      </c>
      <c r="F30" s="181"/>
      <c r="G30" s="180">
        <v>24000</v>
      </c>
      <c r="H30" s="180">
        <v>8500</v>
      </c>
      <c r="I30" s="181" t="s">
        <v>215</v>
      </c>
      <c r="J30" s="181" t="s">
        <v>230</v>
      </c>
      <c r="K30" s="181" t="s">
        <v>23</v>
      </c>
      <c r="L30" s="180">
        <v>8053.23</v>
      </c>
      <c r="M30" s="181" t="s">
        <v>25</v>
      </c>
      <c r="N30" s="181" t="s">
        <v>23</v>
      </c>
      <c r="O30" s="181" t="s">
        <v>216</v>
      </c>
      <c r="P30" s="181" t="s">
        <v>216</v>
      </c>
      <c r="Q30" s="180">
        <v>3116.65</v>
      </c>
      <c r="R30" s="181" t="s">
        <v>246</v>
      </c>
      <c r="S30" s="128">
        <v>2175.74</v>
      </c>
      <c r="T30" s="187" t="s">
        <v>23</v>
      </c>
      <c r="U30" s="187" t="s">
        <v>23</v>
      </c>
      <c r="V30" s="180">
        <v>2.71</v>
      </c>
      <c r="W30" s="185">
        <f>E30-H30</f>
        <v>80000</v>
      </c>
    </row>
    <row r="31" spans="1:3" ht="15" customHeight="1">
      <c r="A31" s="485"/>
      <c r="B31" s="485"/>
      <c r="C31" s="485"/>
    </row>
    <row r="51201" ht="12.75" customHeight="1"/>
    <row r="51202" ht="12.75" customHeight="1"/>
    <row r="51203" ht="12.75" customHeight="1"/>
    <row r="51204" ht="12.75" customHeight="1"/>
    <row r="51205" ht="12.75" customHeight="1"/>
    <row r="51206" ht="12.75" customHeight="1"/>
    <row r="51214" ht="12.75" customHeight="1"/>
    <row r="51215" ht="12.75" customHeight="1"/>
    <row r="51216" ht="12.75" customHeight="1"/>
    <row r="51217" ht="12.75" customHeight="1"/>
    <row r="51218" ht="12.75" customHeight="1"/>
    <row r="51219" ht="12.75" customHeight="1"/>
    <row r="51220" ht="12.75" customHeight="1"/>
    <row r="51221" ht="12.75" customHeight="1"/>
    <row r="51234" ht="12.75" customHeight="1"/>
    <row r="51235" ht="12.75" customHeight="1"/>
    <row r="51236" ht="12.75" customHeight="1"/>
    <row r="51237" ht="12.75" customHeight="1"/>
    <row r="51240" ht="12.75" customHeight="1"/>
    <row r="51241" ht="12.75" customHeight="1"/>
    <row r="51242" ht="12.75" customHeight="1"/>
    <row r="51243" ht="12.75" customHeight="1"/>
    <row r="51244" ht="12.75" customHeight="1"/>
    <row r="51245" ht="12.75" customHeight="1"/>
    <row r="51246" ht="12.75" customHeight="1"/>
    <row r="51247" ht="12.75" customHeight="1"/>
    <row r="51248" ht="12.75" customHeight="1"/>
    <row r="51249" ht="12.75" customHeight="1"/>
    <row r="51250" ht="12.75" customHeight="1"/>
    <row r="51251" ht="12.75" customHeight="1"/>
    <row r="51252" ht="12.75" customHeight="1"/>
    <row r="51253" ht="12.75" customHeight="1"/>
    <row r="51254" ht="12.75" customHeight="1"/>
    <row r="51255" ht="12.75" customHeight="1"/>
    <row r="51256" ht="12.75" customHeight="1"/>
    <row r="51257" ht="12.75" customHeight="1"/>
    <row r="51258" ht="12.75" customHeight="1"/>
    <row r="51259" ht="12.75" customHeight="1"/>
    <row r="51260" ht="12.75" customHeight="1"/>
    <row r="51261" ht="12.75" customHeight="1"/>
    <row r="51262" ht="12.75" customHeight="1"/>
    <row r="51263" ht="12.75" customHeight="1"/>
  </sheetData>
  <sheetProtection selectLockedCells="1" selectUnlockedCells="1"/>
  <mergeCells count="44">
    <mergeCell ref="A6:A30"/>
    <mergeCell ref="H3:H5"/>
    <mergeCell ref="G9:G27"/>
    <mergeCell ref="D3:D5"/>
    <mergeCell ref="I18:I19"/>
    <mergeCell ref="D6:D8"/>
    <mergeCell ref="I3:U3"/>
    <mergeCell ref="G3:G5"/>
    <mergeCell ref="P4:P5"/>
    <mergeCell ref="B6:B30"/>
    <mergeCell ref="W6:W8"/>
    <mergeCell ref="E9:E27"/>
    <mergeCell ref="E6:E8"/>
    <mergeCell ref="F6:F8"/>
    <mergeCell ref="G6:G8"/>
    <mergeCell ref="I16:I17"/>
    <mergeCell ref="I11:I13"/>
    <mergeCell ref="W10:W26"/>
    <mergeCell ref="F9:F27"/>
    <mergeCell ref="A1:W1"/>
    <mergeCell ref="A2:W2"/>
    <mergeCell ref="A3:A5"/>
    <mergeCell ref="B3:B5"/>
    <mergeCell ref="C3:C5"/>
    <mergeCell ref="F3:F5"/>
    <mergeCell ref="J4:J5"/>
    <mergeCell ref="L4:L5"/>
    <mergeCell ref="R4:R5"/>
    <mergeCell ref="W3:W5"/>
    <mergeCell ref="C6:C30"/>
    <mergeCell ref="H9:H27"/>
    <mergeCell ref="E3:E5"/>
    <mergeCell ref="D9:D27"/>
    <mergeCell ref="I24:I25"/>
    <mergeCell ref="H6:H8"/>
    <mergeCell ref="V3:V5"/>
    <mergeCell ref="I4:I5"/>
    <mergeCell ref="S4:T4"/>
    <mergeCell ref="I9:I10"/>
    <mergeCell ref="I14:I15"/>
    <mergeCell ref="N4:N5"/>
    <mergeCell ref="M4:M5"/>
    <mergeCell ref="U4:U5"/>
    <mergeCell ref="K4:K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14"/>
  <sheetViews>
    <sheetView zoomScalePageLayoutView="0" workbookViewId="0" topLeftCell="A1">
      <selection activeCell="T21" sqref="T21"/>
    </sheetView>
  </sheetViews>
  <sheetFormatPr defaultColWidth="9.33203125" defaultRowHeight="11.25"/>
  <cols>
    <col min="1" max="1" width="30.16015625" style="0" customWidth="1"/>
    <col min="2" max="2" width="12.16015625" style="0" customWidth="1"/>
    <col min="3" max="3" width="9.16015625" style="0" customWidth="1"/>
    <col min="4" max="4" width="15.33203125" style="0" customWidth="1"/>
    <col min="5" max="5" width="12" style="0" customWidth="1"/>
    <col min="6" max="6" width="12.33203125" style="0" customWidth="1"/>
    <col min="7" max="7" width="12.83203125" style="0" customWidth="1"/>
    <col min="8" max="8" width="17" style="0" customWidth="1"/>
    <col min="9" max="9" width="13.33203125" style="0" customWidth="1"/>
    <col min="10" max="10" width="8.33203125" style="0" customWidth="1"/>
    <col min="11" max="11" width="11" style="0" customWidth="1"/>
    <col min="12" max="12" width="11.83203125" style="0" customWidth="1"/>
    <col min="13" max="13" width="11.33203125" style="0" customWidth="1"/>
    <col min="14" max="14" width="15.33203125" style="0" customWidth="1"/>
    <col min="15" max="15" width="14.33203125" style="0" customWidth="1"/>
    <col min="16" max="16" width="12.5" style="0" customWidth="1"/>
    <col min="17" max="17" width="10.66015625" style="0" customWidth="1"/>
    <col min="18" max="18" width="11.5" style="0" customWidth="1"/>
    <col min="19" max="19" width="11.33203125" style="0" customWidth="1"/>
    <col min="20" max="20" width="13.5" style="0" customWidth="1"/>
  </cols>
  <sheetData>
    <row r="1" spans="1:21" ht="14.25">
      <c r="A1" s="294" t="s">
        <v>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1" ht="15.75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ht="12">
      <c r="A3" s="361" t="s">
        <v>2</v>
      </c>
      <c r="B3" s="361" t="s">
        <v>52</v>
      </c>
      <c r="C3" s="361" t="s">
        <v>5</v>
      </c>
      <c r="D3" s="361" t="s">
        <v>6</v>
      </c>
      <c r="E3" s="361" t="s">
        <v>7</v>
      </c>
      <c r="F3" s="361" t="s">
        <v>8</v>
      </c>
      <c r="G3" s="361" t="s">
        <v>9</v>
      </c>
      <c r="H3" s="365" t="s">
        <v>176</v>
      </c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1" t="s">
        <v>10</v>
      </c>
      <c r="T3" s="361" t="s">
        <v>11</v>
      </c>
      <c r="U3" s="14"/>
    </row>
    <row r="4" spans="1:21" ht="12">
      <c r="A4" s="361"/>
      <c r="B4" s="361"/>
      <c r="C4" s="361"/>
      <c r="D4" s="361"/>
      <c r="E4" s="361"/>
      <c r="F4" s="361"/>
      <c r="G4" s="361"/>
      <c r="H4" s="360" t="s">
        <v>12</v>
      </c>
      <c r="I4" s="361" t="s">
        <v>13</v>
      </c>
      <c r="J4" s="361" t="s">
        <v>14</v>
      </c>
      <c r="K4" s="361" t="s">
        <v>15</v>
      </c>
      <c r="L4" s="361" t="s">
        <v>16</v>
      </c>
      <c r="M4" s="361" t="s">
        <v>17</v>
      </c>
      <c r="N4" s="361" t="s">
        <v>18</v>
      </c>
      <c r="O4" s="361" t="s">
        <v>19</v>
      </c>
      <c r="P4" s="371" t="s">
        <v>20</v>
      </c>
      <c r="Q4" s="371"/>
      <c r="R4" s="361" t="s">
        <v>21</v>
      </c>
      <c r="S4" s="361"/>
      <c r="T4" s="361"/>
      <c r="U4" s="14"/>
    </row>
    <row r="5" spans="1:21" ht="83.25" customHeight="1">
      <c r="A5" s="364"/>
      <c r="B5" s="364"/>
      <c r="C5" s="364"/>
      <c r="D5" s="364"/>
      <c r="E5" s="364"/>
      <c r="F5" s="364"/>
      <c r="G5" s="364"/>
      <c r="H5" s="360"/>
      <c r="I5" s="361"/>
      <c r="J5" s="361"/>
      <c r="K5" s="361"/>
      <c r="L5" s="361"/>
      <c r="M5" s="361"/>
      <c r="N5" s="361"/>
      <c r="O5" s="361"/>
      <c r="P5" s="134" t="s">
        <v>175</v>
      </c>
      <c r="Q5" s="135" t="s">
        <v>22</v>
      </c>
      <c r="R5" s="364"/>
      <c r="S5" s="364"/>
      <c r="T5" s="364"/>
      <c r="U5" s="14"/>
    </row>
    <row r="6" spans="1:20" ht="33.75" customHeight="1" hidden="1">
      <c r="A6" s="169" t="s">
        <v>54</v>
      </c>
      <c r="B6" s="167" t="s">
        <v>55</v>
      </c>
      <c r="C6" s="158">
        <v>2240</v>
      </c>
      <c r="D6" s="161">
        <v>6867850</v>
      </c>
      <c r="E6" s="27" t="s">
        <v>23</v>
      </c>
      <c r="F6" s="159">
        <v>1023120</v>
      </c>
      <c r="G6" s="165">
        <v>7200</v>
      </c>
      <c r="H6" s="30" t="s">
        <v>118</v>
      </c>
      <c r="I6" s="48" t="s">
        <v>119</v>
      </c>
      <c r="J6" s="48"/>
      <c r="K6" s="49">
        <v>1203200</v>
      </c>
      <c r="L6" s="48" t="s">
        <v>53</v>
      </c>
      <c r="M6" s="48"/>
      <c r="N6" s="48" t="s">
        <v>120</v>
      </c>
      <c r="O6" s="48" t="s">
        <v>125</v>
      </c>
      <c r="P6" s="49">
        <v>9600</v>
      </c>
      <c r="Q6" s="50"/>
      <c r="R6" s="60"/>
      <c r="S6" s="61">
        <v>684320</v>
      </c>
      <c r="T6" s="293">
        <f>D7-G7</f>
        <v>6854025</v>
      </c>
    </row>
    <row r="7" spans="1:20" ht="131.25" customHeight="1">
      <c r="A7" s="157" t="s">
        <v>54</v>
      </c>
      <c r="B7" s="171" t="s">
        <v>55</v>
      </c>
      <c r="C7" s="156">
        <v>2240</v>
      </c>
      <c r="D7" s="154">
        <v>6867850</v>
      </c>
      <c r="E7" s="164">
        <v>0</v>
      </c>
      <c r="F7" s="160">
        <v>1023120</v>
      </c>
      <c r="G7" s="155">
        <v>13825</v>
      </c>
      <c r="H7" s="17" t="s">
        <v>172</v>
      </c>
      <c r="I7" s="17" t="s">
        <v>173</v>
      </c>
      <c r="J7" s="51"/>
      <c r="K7" s="52">
        <v>172300</v>
      </c>
      <c r="L7" s="17" t="s">
        <v>169</v>
      </c>
      <c r="M7" s="17"/>
      <c r="N7" s="17" t="s">
        <v>170</v>
      </c>
      <c r="O7" s="17" t="s">
        <v>171</v>
      </c>
      <c r="P7" s="17">
        <v>6625</v>
      </c>
      <c r="Q7" s="52" t="s">
        <v>23</v>
      </c>
      <c r="R7" s="17">
        <v>0</v>
      </c>
      <c r="S7" s="62">
        <v>165675</v>
      </c>
      <c r="T7" s="293"/>
    </row>
    <row r="8" spans="1:20" ht="85.5" customHeight="1" hidden="1">
      <c r="A8" s="170"/>
      <c r="B8" s="168"/>
      <c r="C8" s="121">
        <v>2250</v>
      </c>
      <c r="D8" s="162"/>
      <c r="E8" s="163"/>
      <c r="F8" s="160"/>
      <c r="G8" s="166"/>
      <c r="H8" s="31" t="s">
        <v>83</v>
      </c>
      <c r="I8" s="121" t="s">
        <v>84</v>
      </c>
      <c r="J8" s="124" t="s">
        <v>23</v>
      </c>
      <c r="K8" s="121" t="s">
        <v>23</v>
      </c>
      <c r="L8" s="28" t="s">
        <v>25</v>
      </c>
      <c r="M8" s="121" t="s">
        <v>23</v>
      </c>
      <c r="N8" s="28" t="s">
        <v>85</v>
      </c>
      <c r="O8" s="28" t="s">
        <v>86</v>
      </c>
      <c r="P8" s="122">
        <v>90252.56</v>
      </c>
      <c r="Q8" s="121" t="s">
        <v>23</v>
      </c>
      <c r="R8" s="122">
        <v>0</v>
      </c>
      <c r="S8" s="121" t="s">
        <v>23</v>
      </c>
      <c r="T8" s="126">
        <v>0</v>
      </c>
    </row>
    <row r="14" ht="11.25">
      <c r="T14" s="173"/>
    </row>
  </sheetData>
  <sheetProtection/>
  <mergeCells count="23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H4:H5"/>
    <mergeCell ref="I4:I5"/>
    <mergeCell ref="J4:J5"/>
    <mergeCell ref="K4:K5"/>
    <mergeCell ref="L4:L5"/>
    <mergeCell ref="M4:M5"/>
    <mergeCell ref="T6:T7"/>
    <mergeCell ref="P4:Q4"/>
    <mergeCell ref="R4:R5"/>
    <mergeCell ref="N4:N5"/>
    <mergeCell ref="O4:O5"/>
    <mergeCell ref="S3:S5"/>
    <mergeCell ref="T3:T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zoomScalePageLayoutView="0" workbookViewId="0" topLeftCell="A1">
      <selection activeCell="G13" sqref="G13:G15"/>
    </sheetView>
  </sheetViews>
  <sheetFormatPr defaultColWidth="9.33203125" defaultRowHeight="11.25"/>
  <cols>
    <col min="1" max="1" width="29.83203125" style="0" customWidth="1"/>
    <col min="2" max="2" width="9.5" style="0" customWidth="1"/>
    <col min="3" max="3" width="9.33203125" style="0" customWidth="1"/>
    <col min="4" max="4" width="13.33203125" style="0" customWidth="1"/>
    <col min="5" max="6" width="13" style="0" customWidth="1"/>
    <col min="7" max="7" width="12.5" style="0" customWidth="1"/>
    <col min="8" max="8" width="17.5" style="0" customWidth="1"/>
    <col min="9" max="9" width="11.5" style="0" customWidth="1"/>
    <col min="11" max="11" width="11.83203125" style="0" customWidth="1"/>
    <col min="14" max="14" width="14.66015625" style="0" customWidth="1"/>
    <col min="15" max="15" width="11" style="0" customWidth="1"/>
    <col min="16" max="16" width="12.66015625" style="0" customWidth="1"/>
    <col min="17" max="17" width="10.66015625" style="0" customWidth="1"/>
    <col min="18" max="18" width="12.33203125" style="0" customWidth="1"/>
    <col min="19" max="19" width="13.33203125" style="0" customWidth="1"/>
    <col min="20" max="20" width="18.33203125" style="0" customWidth="1"/>
  </cols>
  <sheetData>
    <row r="1" spans="1:21" ht="14.25">
      <c r="A1" s="294" t="s">
        <v>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1" ht="15.75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ht="12">
      <c r="A3" s="361" t="s">
        <v>2</v>
      </c>
      <c r="B3" s="361" t="s">
        <v>52</v>
      </c>
      <c r="C3" s="361" t="s">
        <v>5</v>
      </c>
      <c r="D3" s="361" t="s">
        <v>6</v>
      </c>
      <c r="E3" s="361" t="s">
        <v>7</v>
      </c>
      <c r="F3" s="361" t="s">
        <v>8</v>
      </c>
      <c r="G3" s="361" t="s">
        <v>9</v>
      </c>
      <c r="H3" s="365" t="s">
        <v>193</v>
      </c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1" t="s">
        <v>10</v>
      </c>
      <c r="T3" s="361" t="s">
        <v>11</v>
      </c>
      <c r="U3" s="14"/>
    </row>
    <row r="4" spans="1:21" ht="12">
      <c r="A4" s="361"/>
      <c r="B4" s="361"/>
      <c r="C4" s="361"/>
      <c r="D4" s="361"/>
      <c r="E4" s="361"/>
      <c r="F4" s="361"/>
      <c r="G4" s="361"/>
      <c r="H4" s="360" t="s">
        <v>12</v>
      </c>
      <c r="I4" s="361" t="s">
        <v>13</v>
      </c>
      <c r="J4" s="361" t="s">
        <v>14</v>
      </c>
      <c r="K4" s="361" t="s">
        <v>15</v>
      </c>
      <c r="L4" s="361" t="s">
        <v>16</v>
      </c>
      <c r="M4" s="361" t="s">
        <v>17</v>
      </c>
      <c r="N4" s="361" t="s">
        <v>18</v>
      </c>
      <c r="O4" s="361" t="s">
        <v>19</v>
      </c>
      <c r="P4" s="371" t="s">
        <v>20</v>
      </c>
      <c r="Q4" s="371"/>
      <c r="R4" s="361" t="s">
        <v>21</v>
      </c>
      <c r="S4" s="361"/>
      <c r="T4" s="361"/>
      <c r="U4" s="14"/>
    </row>
    <row r="5" spans="1:21" ht="83.25" customHeight="1">
      <c r="A5" s="364"/>
      <c r="B5" s="364"/>
      <c r="C5" s="364"/>
      <c r="D5" s="364"/>
      <c r="E5" s="364"/>
      <c r="F5" s="364"/>
      <c r="G5" s="364"/>
      <c r="H5" s="360"/>
      <c r="I5" s="361"/>
      <c r="J5" s="361"/>
      <c r="K5" s="361"/>
      <c r="L5" s="361"/>
      <c r="M5" s="361"/>
      <c r="N5" s="361"/>
      <c r="O5" s="361"/>
      <c r="P5" s="134" t="s">
        <v>192</v>
      </c>
      <c r="Q5" s="135" t="s">
        <v>22</v>
      </c>
      <c r="R5" s="364"/>
      <c r="S5" s="364"/>
      <c r="T5" s="364"/>
      <c r="U5" s="14"/>
    </row>
    <row r="6" spans="1:21" ht="101.25" hidden="1">
      <c r="A6" s="19" t="s">
        <v>54</v>
      </c>
      <c r="B6" s="136" t="s">
        <v>55</v>
      </c>
      <c r="C6" s="137">
        <v>2210</v>
      </c>
      <c r="D6" s="138">
        <v>336800</v>
      </c>
      <c r="E6" s="137"/>
      <c r="F6" s="138">
        <v>336800</v>
      </c>
      <c r="G6" s="138">
        <v>235960</v>
      </c>
      <c r="H6" s="139" t="s">
        <v>56</v>
      </c>
      <c r="I6" s="139" t="s">
        <v>57</v>
      </c>
      <c r="J6" s="132"/>
      <c r="K6" s="140">
        <v>5985.6</v>
      </c>
      <c r="L6" s="18" t="s">
        <v>25</v>
      </c>
      <c r="M6" s="132" t="s">
        <v>23</v>
      </c>
      <c r="N6" s="132" t="s">
        <v>58</v>
      </c>
      <c r="O6" s="13" t="s">
        <v>59</v>
      </c>
      <c r="P6" s="141">
        <v>369.6</v>
      </c>
      <c r="Q6" s="142" t="s">
        <v>23</v>
      </c>
      <c r="R6" s="143">
        <v>0</v>
      </c>
      <c r="S6" s="143">
        <v>2956.8</v>
      </c>
      <c r="T6" s="362">
        <f>D6-G6</f>
        <v>100840</v>
      </c>
      <c r="U6" s="14"/>
    </row>
    <row r="7" spans="1:21" ht="67.5" hidden="1">
      <c r="A7" s="20"/>
      <c r="B7" s="144"/>
      <c r="C7" s="145"/>
      <c r="D7" s="146"/>
      <c r="E7" s="145"/>
      <c r="F7" s="146"/>
      <c r="G7" s="146"/>
      <c r="H7" s="21" t="s">
        <v>60</v>
      </c>
      <c r="I7" s="13" t="s">
        <v>61</v>
      </c>
      <c r="J7" s="13"/>
      <c r="K7" s="141">
        <v>88872</v>
      </c>
      <c r="L7" s="18" t="s">
        <v>25</v>
      </c>
      <c r="M7" s="13"/>
      <c r="N7" s="147" t="s">
        <v>62</v>
      </c>
      <c r="O7" s="132" t="s">
        <v>63</v>
      </c>
      <c r="P7" s="140">
        <v>9804</v>
      </c>
      <c r="Q7" s="148"/>
      <c r="R7" s="140">
        <v>0</v>
      </c>
      <c r="S7" s="140">
        <v>53466</v>
      </c>
      <c r="T7" s="363"/>
      <c r="U7" s="14"/>
    </row>
    <row r="8" spans="1:21" ht="101.25" hidden="1">
      <c r="A8" s="20" t="s">
        <v>54</v>
      </c>
      <c r="B8" s="144" t="s">
        <v>55</v>
      </c>
      <c r="C8" s="145">
        <v>2210</v>
      </c>
      <c r="D8" s="146"/>
      <c r="E8" s="145"/>
      <c r="F8" s="146"/>
      <c r="G8" s="146"/>
      <c r="H8" s="21" t="s">
        <v>122</v>
      </c>
      <c r="I8" s="13" t="s">
        <v>123</v>
      </c>
      <c r="J8" s="13"/>
      <c r="K8" s="141">
        <v>22400</v>
      </c>
      <c r="L8" s="18" t="s">
        <v>25</v>
      </c>
      <c r="M8" s="13"/>
      <c r="N8" s="132" t="s">
        <v>64</v>
      </c>
      <c r="O8" s="132" t="s">
        <v>124</v>
      </c>
      <c r="P8" s="140">
        <v>22400</v>
      </c>
      <c r="Q8" s="148"/>
      <c r="R8" s="140">
        <v>0</v>
      </c>
      <c r="S8" s="140">
        <v>0</v>
      </c>
      <c r="T8" s="363"/>
      <c r="U8" s="14"/>
    </row>
    <row r="9" spans="1:21" ht="67.5" hidden="1">
      <c r="A9" s="20"/>
      <c r="B9" s="144"/>
      <c r="C9" s="145"/>
      <c r="D9" s="146"/>
      <c r="E9" s="145"/>
      <c r="F9" s="146"/>
      <c r="G9" s="146"/>
      <c r="H9" s="21" t="s">
        <v>65</v>
      </c>
      <c r="I9" s="13" t="s">
        <v>66</v>
      </c>
      <c r="J9" s="13"/>
      <c r="K9" s="141">
        <v>32350</v>
      </c>
      <c r="L9" s="18" t="s">
        <v>25</v>
      </c>
      <c r="M9" s="13"/>
      <c r="N9" s="132" t="s">
        <v>64</v>
      </c>
      <c r="O9" s="13" t="s">
        <v>67</v>
      </c>
      <c r="P9" s="140">
        <v>32350</v>
      </c>
      <c r="Q9" s="148"/>
      <c r="R9" s="140">
        <v>0</v>
      </c>
      <c r="S9" s="140">
        <v>0</v>
      </c>
      <c r="T9" s="363"/>
      <c r="U9" s="14"/>
    </row>
    <row r="10" spans="1:21" ht="101.25" hidden="1">
      <c r="A10" s="20" t="s">
        <v>54</v>
      </c>
      <c r="B10" s="40" t="s">
        <v>55</v>
      </c>
      <c r="C10" s="22">
        <v>2240</v>
      </c>
      <c r="D10" s="23">
        <v>4353200</v>
      </c>
      <c r="E10" s="24" t="s">
        <v>23</v>
      </c>
      <c r="F10" s="23">
        <v>4353200</v>
      </c>
      <c r="G10" s="45">
        <v>1874235</v>
      </c>
      <c r="H10" s="21" t="s">
        <v>68</v>
      </c>
      <c r="I10" s="15" t="s">
        <v>69</v>
      </c>
      <c r="J10" s="15"/>
      <c r="K10" s="38">
        <v>159900</v>
      </c>
      <c r="L10" s="18" t="s">
        <v>53</v>
      </c>
      <c r="M10" s="15"/>
      <c r="N10" s="43" t="s">
        <v>70</v>
      </c>
      <c r="O10" s="18" t="s">
        <v>71</v>
      </c>
      <c r="P10" s="37">
        <v>1485</v>
      </c>
      <c r="Q10" s="44"/>
      <c r="R10" s="37">
        <v>0</v>
      </c>
      <c r="S10" s="37">
        <v>53395</v>
      </c>
      <c r="T10" s="291">
        <f>D10-G10</f>
        <v>2478965</v>
      </c>
      <c r="U10" s="14"/>
    </row>
    <row r="11" spans="1:21" ht="45" hidden="1">
      <c r="A11" s="20"/>
      <c r="B11" s="40"/>
      <c r="C11" s="22"/>
      <c r="D11" s="23"/>
      <c r="E11" s="24"/>
      <c r="F11" s="23"/>
      <c r="G11" s="45"/>
      <c r="H11" s="21" t="s">
        <v>72</v>
      </c>
      <c r="I11" s="36" t="s">
        <v>73</v>
      </c>
      <c r="J11" s="18"/>
      <c r="K11" s="37">
        <v>199600</v>
      </c>
      <c r="L11" s="18" t="s">
        <v>53</v>
      </c>
      <c r="M11" s="18"/>
      <c r="N11" s="43" t="s">
        <v>70</v>
      </c>
      <c r="O11" s="18" t="s">
        <v>74</v>
      </c>
      <c r="P11" s="29">
        <v>3000</v>
      </c>
      <c r="Q11" s="32"/>
      <c r="R11" s="46">
        <v>0</v>
      </c>
      <c r="S11" s="37">
        <v>5700</v>
      </c>
      <c r="T11" s="291"/>
      <c r="U11" s="14"/>
    </row>
    <row r="12" spans="1:20" ht="67.5" hidden="1">
      <c r="A12" s="25"/>
      <c r="B12" s="47"/>
      <c r="C12" s="24"/>
      <c r="D12" s="23"/>
      <c r="E12" s="24"/>
      <c r="F12" s="23"/>
      <c r="G12" s="45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91"/>
    </row>
    <row r="13" spans="1:20" ht="112.5" hidden="1">
      <c r="A13" s="354" t="s">
        <v>54</v>
      </c>
      <c r="B13" s="368" t="s">
        <v>55</v>
      </c>
      <c r="C13" s="27">
        <v>2240</v>
      </c>
      <c r="D13" s="301">
        <v>6867850</v>
      </c>
      <c r="E13" s="317" t="s">
        <v>23</v>
      </c>
      <c r="F13" s="301">
        <v>3591980</v>
      </c>
      <c r="G13" s="309">
        <v>38401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92"/>
    </row>
    <row r="14" spans="1:20" ht="45" hidden="1">
      <c r="A14" s="366"/>
      <c r="B14" s="369"/>
      <c r="C14" s="133">
        <v>2240</v>
      </c>
      <c r="D14" s="302"/>
      <c r="E14" s="318"/>
      <c r="F14" s="302"/>
      <c r="G14" s="310"/>
      <c r="H14" s="30" t="s">
        <v>118</v>
      </c>
      <c r="I14" s="48" t="s">
        <v>119</v>
      </c>
      <c r="J14" s="48"/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93">
        <f>D13-G13</f>
        <v>6829449</v>
      </c>
    </row>
    <row r="15" spans="1:20" ht="138" customHeight="1">
      <c r="A15" s="366"/>
      <c r="B15" s="369"/>
      <c r="C15" s="133">
        <v>2240</v>
      </c>
      <c r="D15" s="303"/>
      <c r="E15" s="319"/>
      <c r="F15" s="303"/>
      <c r="G15" s="311"/>
      <c r="H15" s="17" t="s">
        <v>138</v>
      </c>
      <c r="I15" s="17" t="s">
        <v>154</v>
      </c>
      <c r="J15" s="51"/>
      <c r="K15" s="174">
        <v>389888</v>
      </c>
      <c r="L15" s="17" t="s">
        <v>156</v>
      </c>
      <c r="M15" s="17"/>
      <c r="N15" s="17" t="s">
        <v>155</v>
      </c>
      <c r="O15" s="17" t="s">
        <v>191</v>
      </c>
      <c r="P15" s="17">
        <v>12288</v>
      </c>
      <c r="Q15" s="52" t="s">
        <v>23</v>
      </c>
      <c r="R15" s="176">
        <v>0</v>
      </c>
      <c r="S15" s="177">
        <v>358112</v>
      </c>
      <c r="T15" s="293"/>
    </row>
    <row r="16" spans="1:20" ht="23.25" customHeight="1" hidden="1">
      <c r="A16" s="367"/>
      <c r="B16" s="370"/>
      <c r="C16" s="121">
        <v>2250</v>
      </c>
      <c r="D16" s="122">
        <v>13000000</v>
      </c>
      <c r="E16" s="121" t="s">
        <v>23</v>
      </c>
      <c r="F16" s="122">
        <v>13000000</v>
      </c>
      <c r="G16" s="52">
        <v>9400000</v>
      </c>
      <c r="H16" s="31" t="s">
        <v>83</v>
      </c>
      <c r="I16" s="121" t="s">
        <v>84</v>
      </c>
      <c r="J16" s="124" t="s">
        <v>23</v>
      </c>
      <c r="K16" s="121" t="s">
        <v>23</v>
      </c>
      <c r="L16" s="28" t="s">
        <v>25</v>
      </c>
      <c r="M16" s="121" t="s">
        <v>23</v>
      </c>
      <c r="N16" s="28" t="s">
        <v>85</v>
      </c>
      <c r="O16" s="28" t="s">
        <v>86</v>
      </c>
      <c r="P16" s="122">
        <v>90252.56</v>
      </c>
      <c r="Q16" s="121" t="s">
        <v>23</v>
      </c>
      <c r="R16" s="122">
        <v>0</v>
      </c>
      <c r="S16" s="121" t="s">
        <v>23</v>
      </c>
      <c r="T16" s="126">
        <v>0</v>
      </c>
    </row>
    <row r="17" spans="1:3" ht="11.25">
      <c r="A17" s="149"/>
      <c r="B17" s="149"/>
      <c r="C17" s="149"/>
    </row>
  </sheetData>
  <sheetProtection/>
  <mergeCells count="31">
    <mergeCell ref="A13:A16"/>
    <mergeCell ref="B13:B16"/>
    <mergeCell ref="D13:D15"/>
    <mergeCell ref="D3:D5"/>
    <mergeCell ref="H4:H5"/>
    <mergeCell ref="J4:J5"/>
    <mergeCell ref="A1:U1"/>
    <mergeCell ref="A2:U2"/>
    <mergeCell ref="A3:A5"/>
    <mergeCell ref="B3:B5"/>
    <mergeCell ref="C3:C5"/>
    <mergeCell ref="F13:F15"/>
    <mergeCell ref="N4:N5"/>
    <mergeCell ref="T14:T15"/>
    <mergeCell ref="M4:M5"/>
    <mergeCell ref="T10:T13"/>
    <mergeCell ref="L4:L5"/>
    <mergeCell ref="O4:O5"/>
    <mergeCell ref="G13:G15"/>
    <mergeCell ref="T6:T9"/>
    <mergeCell ref="R4:R5"/>
    <mergeCell ref="E3:E5"/>
    <mergeCell ref="K4:K5"/>
    <mergeCell ref="F3:F5"/>
    <mergeCell ref="T3:T5"/>
    <mergeCell ref="S3:S5"/>
    <mergeCell ref="E13:E15"/>
    <mergeCell ref="P4:Q4"/>
    <mergeCell ref="G3:G5"/>
    <mergeCell ref="I4:I5"/>
    <mergeCell ref="H3:R3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1">
      <selection activeCell="P6" sqref="P6:P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3" ht="14.2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0" s="14" customFormat="1" ht="11.25" customHeight="1">
      <c r="A3" s="384" t="s">
        <v>2</v>
      </c>
      <c r="B3" s="387" t="s">
        <v>52</v>
      </c>
      <c r="C3" s="388" t="s">
        <v>5</v>
      </c>
      <c r="D3" s="388" t="s">
        <v>6</v>
      </c>
      <c r="E3" s="388" t="s">
        <v>7</v>
      </c>
      <c r="F3" s="388" t="s">
        <v>8</v>
      </c>
      <c r="G3" s="388" t="s">
        <v>9</v>
      </c>
      <c r="H3" s="389" t="s">
        <v>181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8" t="s">
        <v>10</v>
      </c>
      <c r="T3" s="388" t="s">
        <v>11</v>
      </c>
    </row>
    <row r="4" spans="1:20" s="14" customFormat="1" ht="11.25" customHeight="1">
      <c r="A4" s="385"/>
      <c r="B4" s="387"/>
      <c r="C4" s="388"/>
      <c r="D4" s="388"/>
      <c r="E4" s="388"/>
      <c r="F4" s="388"/>
      <c r="G4" s="388"/>
      <c r="H4" s="390" t="s">
        <v>12</v>
      </c>
      <c r="I4" s="388" t="s">
        <v>13</v>
      </c>
      <c r="J4" s="388" t="s">
        <v>14</v>
      </c>
      <c r="K4" s="388" t="s">
        <v>15</v>
      </c>
      <c r="L4" s="388" t="s">
        <v>16</v>
      </c>
      <c r="M4" s="388" t="s">
        <v>17</v>
      </c>
      <c r="N4" s="388" t="s">
        <v>18</v>
      </c>
      <c r="O4" s="388" t="s">
        <v>19</v>
      </c>
      <c r="P4" s="389" t="s">
        <v>20</v>
      </c>
      <c r="Q4" s="389"/>
      <c r="R4" s="388" t="s">
        <v>21</v>
      </c>
      <c r="S4" s="388"/>
      <c r="T4" s="388"/>
    </row>
    <row r="5" spans="1:20" s="14" customFormat="1" ht="76.5" customHeight="1">
      <c r="A5" s="386"/>
      <c r="B5" s="387"/>
      <c r="C5" s="388"/>
      <c r="D5" s="388"/>
      <c r="E5" s="388"/>
      <c r="F5" s="388"/>
      <c r="G5" s="388"/>
      <c r="H5" s="390"/>
      <c r="I5" s="388"/>
      <c r="J5" s="388"/>
      <c r="K5" s="388"/>
      <c r="L5" s="388"/>
      <c r="M5" s="388"/>
      <c r="N5" s="388"/>
      <c r="O5" s="388"/>
      <c r="P5" s="13" t="s">
        <v>180</v>
      </c>
      <c r="Q5" s="16" t="s">
        <v>22</v>
      </c>
      <c r="R5" s="388"/>
      <c r="S5" s="388"/>
      <c r="T5" s="388"/>
    </row>
    <row r="6" spans="1:20" ht="1.5" customHeight="1">
      <c r="A6" s="374" t="s">
        <v>87</v>
      </c>
      <c r="B6" s="415" t="s">
        <v>88</v>
      </c>
      <c r="C6" s="391">
        <v>2240</v>
      </c>
      <c r="D6" s="393">
        <v>3763500</v>
      </c>
      <c r="E6" s="393" t="s">
        <v>23</v>
      </c>
      <c r="F6" s="393">
        <v>3036000</v>
      </c>
      <c r="G6" s="393">
        <v>1240803</v>
      </c>
      <c r="H6" s="377" t="s">
        <v>89</v>
      </c>
      <c r="I6" s="424" t="s">
        <v>152</v>
      </c>
      <c r="J6" s="427" t="s">
        <v>23</v>
      </c>
      <c r="K6" s="393">
        <v>1949832.17</v>
      </c>
      <c r="L6" s="377" t="s">
        <v>90</v>
      </c>
      <c r="M6" s="402" t="s">
        <v>23</v>
      </c>
      <c r="N6" s="377" t="s">
        <v>153</v>
      </c>
      <c r="O6" s="402" t="s">
        <v>177</v>
      </c>
      <c r="P6" s="393"/>
      <c r="Q6" s="393" t="s">
        <v>23</v>
      </c>
      <c r="R6" s="393">
        <v>177257.47</v>
      </c>
      <c r="S6" s="423">
        <v>709029.88</v>
      </c>
      <c r="T6" s="393">
        <f>D6-G6</f>
        <v>2522697</v>
      </c>
    </row>
    <row r="7" spans="1:20" ht="0.75" customHeight="1">
      <c r="A7" s="375"/>
      <c r="B7" s="416"/>
      <c r="C7" s="392"/>
      <c r="D7" s="394"/>
      <c r="E7" s="394"/>
      <c r="F7" s="394"/>
      <c r="G7" s="394"/>
      <c r="H7" s="378"/>
      <c r="I7" s="425"/>
      <c r="J7" s="425"/>
      <c r="K7" s="394"/>
      <c r="L7" s="378"/>
      <c r="M7" s="378"/>
      <c r="N7" s="378"/>
      <c r="O7" s="378"/>
      <c r="P7" s="394"/>
      <c r="Q7" s="394"/>
      <c r="R7" s="394"/>
      <c r="S7" s="394"/>
      <c r="T7" s="394"/>
    </row>
    <row r="8" spans="1:20" s="92" customFormat="1" ht="86.25" customHeight="1">
      <c r="A8" s="375"/>
      <c r="B8" s="416"/>
      <c r="C8" s="392"/>
      <c r="D8" s="394"/>
      <c r="E8" s="394"/>
      <c r="F8" s="394"/>
      <c r="G8" s="394"/>
      <c r="H8" s="378"/>
      <c r="I8" s="425"/>
      <c r="J8" s="425"/>
      <c r="K8" s="394"/>
      <c r="L8" s="378"/>
      <c r="M8" s="378"/>
      <c r="N8" s="378"/>
      <c r="O8" s="378"/>
      <c r="P8" s="394"/>
      <c r="Q8" s="394"/>
      <c r="R8" s="394"/>
      <c r="S8" s="394"/>
      <c r="T8" s="394"/>
    </row>
    <row r="9" spans="1:20" s="92" customFormat="1" ht="57.75" customHeight="1">
      <c r="A9" s="375"/>
      <c r="B9" s="416"/>
      <c r="C9" s="392"/>
      <c r="D9" s="394"/>
      <c r="E9" s="394"/>
      <c r="F9" s="394"/>
      <c r="G9" s="394"/>
      <c r="H9" s="379"/>
      <c r="I9" s="425"/>
      <c r="J9" s="425"/>
      <c r="K9" s="394"/>
      <c r="L9" s="378"/>
      <c r="M9" s="378"/>
      <c r="N9" s="378"/>
      <c r="O9" s="378"/>
      <c r="P9" s="394"/>
      <c r="Q9" s="394"/>
      <c r="R9" s="394"/>
      <c r="S9" s="394"/>
      <c r="T9" s="394"/>
    </row>
    <row r="10" spans="1:20" s="92" customFormat="1" ht="70.5" customHeight="1">
      <c r="A10" s="376"/>
      <c r="B10" s="417"/>
      <c r="C10" s="418"/>
      <c r="D10" s="422"/>
      <c r="E10" s="422"/>
      <c r="F10" s="422"/>
      <c r="G10" s="422"/>
      <c r="H10" s="380"/>
      <c r="I10" s="426"/>
      <c r="J10" s="426"/>
      <c r="K10" s="422"/>
      <c r="L10" s="381"/>
      <c r="M10" s="381"/>
      <c r="N10" s="381"/>
      <c r="O10" s="381"/>
      <c r="P10" s="422"/>
      <c r="Q10" s="422"/>
      <c r="R10" s="422"/>
      <c r="S10" s="422"/>
      <c r="T10" s="422"/>
    </row>
  </sheetData>
  <sheetProtection/>
  <mergeCells count="42">
    <mergeCell ref="J6:J10"/>
    <mergeCell ref="K6:K10"/>
    <mergeCell ref="M6:M10"/>
    <mergeCell ref="N6:N10"/>
    <mergeCell ref="R6:R10"/>
    <mergeCell ref="F6:F10"/>
    <mergeCell ref="A1:U1"/>
    <mergeCell ref="A2:W2"/>
    <mergeCell ref="A3:A5"/>
    <mergeCell ref="B3:B5"/>
    <mergeCell ref="C3:C5"/>
    <mergeCell ref="S6:S10"/>
    <mergeCell ref="T6:T10"/>
    <mergeCell ref="G6:G10"/>
    <mergeCell ref="I6:I10"/>
    <mergeCell ref="D3:D5"/>
    <mergeCell ref="E3:E5"/>
    <mergeCell ref="F3:F5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A6:A10"/>
    <mergeCell ref="H6:H10"/>
    <mergeCell ref="L6:L10"/>
    <mergeCell ref="O6:O10"/>
    <mergeCell ref="P6:P10"/>
    <mergeCell ref="Q6:Q10"/>
    <mergeCell ref="B6:B10"/>
    <mergeCell ref="C6:C10"/>
    <mergeCell ref="D6:D10"/>
    <mergeCell ref="E6:E10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B1">
      <selection activeCell="P32" sqref="P32"/>
    </sheetView>
  </sheetViews>
  <sheetFormatPr defaultColWidth="9.33203125" defaultRowHeight="11.25"/>
  <cols>
    <col min="1" max="1" width="31.33203125" style="0" customWidth="1"/>
    <col min="2" max="2" width="19.66015625" style="0" customWidth="1"/>
    <col min="4" max="4" width="15" style="0" customWidth="1"/>
    <col min="6" max="6" width="16.33203125" style="0" customWidth="1"/>
    <col min="7" max="7" width="13.83203125" style="0" customWidth="1"/>
    <col min="8" max="8" width="12.16015625" style="0" customWidth="1"/>
    <col min="9" max="9" width="12.33203125" style="0" customWidth="1"/>
    <col min="11" max="11" width="13" style="0" customWidth="1"/>
    <col min="12" max="12" width="13.83203125" style="0" customWidth="1"/>
    <col min="14" max="14" width="14.83203125" style="0" customWidth="1"/>
    <col min="15" max="15" width="11.66015625" style="0" customWidth="1"/>
    <col min="16" max="16" width="12.33203125" style="0" customWidth="1"/>
    <col min="17" max="17" width="15.83203125" style="0" customWidth="1"/>
    <col min="18" max="18" width="15" style="0" customWidth="1"/>
    <col min="19" max="19" width="12" style="0" customWidth="1"/>
    <col min="20" max="20" width="17" style="0" customWidth="1"/>
  </cols>
  <sheetData>
    <row r="1" spans="1:21" ht="14.25">
      <c r="A1" s="353" t="s">
        <v>51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</row>
    <row r="2" spans="1:21" ht="15.75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ht="12">
      <c r="A3" s="354" t="s">
        <v>2</v>
      </c>
      <c r="B3" s="357" t="s">
        <v>52</v>
      </c>
      <c r="C3" s="340" t="s">
        <v>5</v>
      </c>
      <c r="D3" s="340" t="s">
        <v>6</v>
      </c>
      <c r="E3" s="340" t="s">
        <v>7</v>
      </c>
      <c r="F3" s="340" t="s">
        <v>8</v>
      </c>
      <c r="G3" s="340" t="s">
        <v>9</v>
      </c>
      <c r="H3" s="359" t="s">
        <v>189</v>
      </c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40" t="s">
        <v>10</v>
      </c>
      <c r="T3" s="340" t="s">
        <v>11</v>
      </c>
      <c r="U3" s="93"/>
    </row>
    <row r="4" spans="1:21" ht="12">
      <c r="A4" s="355"/>
      <c r="B4" s="357"/>
      <c r="C4" s="340"/>
      <c r="D4" s="340"/>
      <c r="E4" s="340"/>
      <c r="F4" s="340"/>
      <c r="G4" s="340"/>
      <c r="H4" s="352" t="s">
        <v>12</v>
      </c>
      <c r="I4" s="340" t="s">
        <v>13</v>
      </c>
      <c r="J4" s="340" t="s">
        <v>14</v>
      </c>
      <c r="K4" s="340" t="s">
        <v>15</v>
      </c>
      <c r="L4" s="340" t="s">
        <v>16</v>
      </c>
      <c r="M4" s="340" t="s">
        <v>17</v>
      </c>
      <c r="N4" s="340" t="s">
        <v>18</v>
      </c>
      <c r="O4" s="340" t="s">
        <v>19</v>
      </c>
      <c r="P4" s="339" t="s">
        <v>20</v>
      </c>
      <c r="Q4" s="339"/>
      <c r="R4" s="340" t="s">
        <v>21</v>
      </c>
      <c r="S4" s="340"/>
      <c r="T4" s="340"/>
      <c r="U4" s="93"/>
    </row>
    <row r="5" spans="1:21" ht="72">
      <c r="A5" s="356"/>
      <c r="B5" s="358"/>
      <c r="C5" s="341"/>
      <c r="D5" s="341"/>
      <c r="E5" s="341"/>
      <c r="F5" s="341"/>
      <c r="G5" s="341"/>
      <c r="H5" s="352"/>
      <c r="I5" s="340"/>
      <c r="J5" s="340"/>
      <c r="K5" s="340"/>
      <c r="L5" s="340"/>
      <c r="M5" s="340"/>
      <c r="N5" s="341"/>
      <c r="O5" s="341"/>
      <c r="P5" s="49" t="s">
        <v>190</v>
      </c>
      <c r="Q5" s="94" t="s">
        <v>22</v>
      </c>
      <c r="R5" s="341"/>
      <c r="S5" s="341"/>
      <c r="T5" s="341"/>
      <c r="U5" s="92"/>
    </row>
    <row r="6" spans="1:21" ht="33.75" hidden="1">
      <c r="A6" s="342" t="s">
        <v>54</v>
      </c>
      <c r="B6" s="345" t="s">
        <v>55</v>
      </c>
      <c r="C6" s="348">
        <v>2210</v>
      </c>
      <c r="D6" s="95">
        <v>632150</v>
      </c>
      <c r="E6" s="96" t="s">
        <v>23</v>
      </c>
      <c r="F6" s="95"/>
      <c r="G6" s="95">
        <v>59850</v>
      </c>
      <c r="H6" s="30" t="s">
        <v>115</v>
      </c>
      <c r="I6" s="48" t="s">
        <v>116</v>
      </c>
      <c r="J6" s="48" t="s">
        <v>23</v>
      </c>
      <c r="K6" s="49">
        <v>59850</v>
      </c>
      <c r="L6" s="48" t="s">
        <v>25</v>
      </c>
      <c r="M6" s="48"/>
      <c r="N6" s="97" t="s">
        <v>117</v>
      </c>
      <c r="O6" s="97"/>
      <c r="P6" s="49">
        <v>115400</v>
      </c>
      <c r="Q6" s="50" t="s">
        <v>23</v>
      </c>
      <c r="R6" s="17">
        <v>0</v>
      </c>
      <c r="S6" s="98">
        <v>0</v>
      </c>
      <c r="T6" s="350">
        <v>516750</v>
      </c>
      <c r="U6" s="92"/>
    </row>
    <row r="7" spans="1:21" ht="33.75" hidden="1">
      <c r="A7" s="343"/>
      <c r="B7" s="346"/>
      <c r="C7" s="349"/>
      <c r="D7" s="99"/>
      <c r="E7" s="100"/>
      <c r="F7" s="99"/>
      <c r="G7" s="99"/>
      <c r="H7" s="30" t="s">
        <v>118</v>
      </c>
      <c r="I7" s="48" t="s">
        <v>119</v>
      </c>
      <c r="J7" s="48" t="s">
        <v>23</v>
      </c>
      <c r="K7" s="49">
        <v>1203200</v>
      </c>
      <c r="L7" s="48" t="s">
        <v>53</v>
      </c>
      <c r="M7" s="48"/>
      <c r="N7" s="48" t="s">
        <v>120</v>
      </c>
      <c r="O7" s="48" t="s">
        <v>121</v>
      </c>
      <c r="P7" s="49">
        <v>96000</v>
      </c>
      <c r="Q7" s="50"/>
      <c r="R7" s="101">
        <v>0</v>
      </c>
      <c r="S7" s="102">
        <v>693920</v>
      </c>
      <c r="T7" s="351"/>
      <c r="U7" s="92"/>
    </row>
    <row r="8" spans="1:21" ht="90" hidden="1">
      <c r="A8" s="343"/>
      <c r="B8" s="346"/>
      <c r="C8" s="100">
        <v>2210</v>
      </c>
      <c r="D8" s="99"/>
      <c r="E8" s="100"/>
      <c r="F8" s="99"/>
      <c r="G8" s="99"/>
      <c r="H8" s="21" t="s">
        <v>122</v>
      </c>
      <c r="I8" s="104" t="s">
        <v>123</v>
      </c>
      <c r="J8" s="48" t="s">
        <v>23</v>
      </c>
      <c r="K8" s="105">
        <v>22400</v>
      </c>
      <c r="L8" s="89" t="s">
        <v>25</v>
      </c>
      <c r="M8" s="104"/>
      <c r="N8" s="106" t="s">
        <v>64</v>
      </c>
      <c r="O8" s="106" t="s">
        <v>124</v>
      </c>
      <c r="P8" s="103">
        <v>22400</v>
      </c>
      <c r="Q8" s="107"/>
      <c r="R8" s="103">
        <v>0</v>
      </c>
      <c r="S8" s="103">
        <v>0</v>
      </c>
      <c r="T8" s="351"/>
      <c r="U8" s="93"/>
    </row>
    <row r="9" spans="1:21" ht="90" hidden="1">
      <c r="A9" s="343"/>
      <c r="B9" s="346"/>
      <c r="C9" s="100"/>
      <c r="D9" s="99"/>
      <c r="E9" s="100"/>
      <c r="F9" s="99"/>
      <c r="G9" s="99"/>
      <c r="H9" s="21" t="s">
        <v>65</v>
      </c>
      <c r="I9" s="104" t="s">
        <v>66</v>
      </c>
      <c r="J9" s="48" t="s">
        <v>23</v>
      </c>
      <c r="K9" s="105">
        <v>32350</v>
      </c>
      <c r="L9" s="89" t="s">
        <v>25</v>
      </c>
      <c r="M9" s="104"/>
      <c r="N9" s="106" t="s">
        <v>64</v>
      </c>
      <c r="O9" s="104" t="s">
        <v>67</v>
      </c>
      <c r="P9" s="103">
        <v>32350</v>
      </c>
      <c r="Q9" s="107"/>
      <c r="R9" s="103">
        <v>0</v>
      </c>
      <c r="S9" s="103">
        <v>0</v>
      </c>
      <c r="T9" s="351"/>
      <c r="U9" s="93"/>
    </row>
    <row r="10" spans="1:21" ht="56.25" hidden="1">
      <c r="A10" s="343"/>
      <c r="B10" s="346"/>
      <c r="C10" s="22">
        <v>2240</v>
      </c>
      <c r="D10" s="23">
        <v>4353200</v>
      </c>
      <c r="E10" s="24" t="s">
        <v>23</v>
      </c>
      <c r="F10" s="23">
        <v>4353200</v>
      </c>
      <c r="G10" s="108">
        <v>1874235</v>
      </c>
      <c r="H10" s="21" t="s">
        <v>68</v>
      </c>
      <c r="I10" s="90" t="s">
        <v>69</v>
      </c>
      <c r="J10" s="48" t="s">
        <v>23</v>
      </c>
      <c r="K10" s="109">
        <v>159900</v>
      </c>
      <c r="L10" s="89" t="s">
        <v>53</v>
      </c>
      <c r="M10" s="90"/>
      <c r="N10" s="43" t="s">
        <v>70</v>
      </c>
      <c r="O10" s="89" t="s">
        <v>71</v>
      </c>
      <c r="P10" s="110">
        <v>1485</v>
      </c>
      <c r="Q10" s="111"/>
      <c r="R10" s="110">
        <v>0</v>
      </c>
      <c r="S10" s="110">
        <v>53395</v>
      </c>
      <c r="T10" s="291">
        <f>D10-G10</f>
        <v>2478965</v>
      </c>
      <c r="U10" s="93"/>
    </row>
    <row r="11" spans="1:21" ht="56.25" hidden="1">
      <c r="A11" s="343"/>
      <c r="B11" s="346"/>
      <c r="C11" s="22"/>
      <c r="D11" s="23"/>
      <c r="E11" s="24"/>
      <c r="F11" s="23"/>
      <c r="G11" s="108"/>
      <c r="H11" s="21" t="s">
        <v>72</v>
      </c>
      <c r="I11" s="112" t="s">
        <v>73</v>
      </c>
      <c r="J11" s="48" t="s">
        <v>23</v>
      </c>
      <c r="K11" s="110">
        <v>199600</v>
      </c>
      <c r="L11" s="89" t="s">
        <v>53</v>
      </c>
      <c r="M11" s="89"/>
      <c r="N11" s="43" t="s">
        <v>70</v>
      </c>
      <c r="O11" s="89" t="s">
        <v>74</v>
      </c>
      <c r="P11" s="113">
        <v>3000</v>
      </c>
      <c r="Q11" s="114"/>
      <c r="R11" s="115">
        <v>0</v>
      </c>
      <c r="S11" s="110">
        <v>5700</v>
      </c>
      <c r="T11" s="291"/>
      <c r="U11" s="93"/>
    </row>
    <row r="12" spans="1:21" ht="78.75" hidden="1">
      <c r="A12" s="343"/>
      <c r="B12" s="346"/>
      <c r="C12" s="24"/>
      <c r="D12" s="23"/>
      <c r="E12" s="24"/>
      <c r="F12" s="23"/>
      <c r="G12" s="108"/>
      <c r="H12" s="30" t="s">
        <v>75</v>
      </c>
      <c r="I12" s="48" t="s">
        <v>76</v>
      </c>
      <c r="J12" s="48" t="s">
        <v>23</v>
      </c>
      <c r="K12" s="49">
        <v>199900</v>
      </c>
      <c r="L12" s="48" t="s">
        <v>25</v>
      </c>
      <c r="M12" s="48" t="s">
        <v>23</v>
      </c>
      <c r="N12" s="48" t="s">
        <v>77</v>
      </c>
      <c r="O12" s="48" t="s">
        <v>78</v>
      </c>
      <c r="P12" s="49">
        <v>199900</v>
      </c>
      <c r="Q12" s="50" t="s">
        <v>23</v>
      </c>
      <c r="R12" s="49"/>
      <c r="S12" s="49">
        <v>0</v>
      </c>
      <c r="T12" s="291"/>
      <c r="U12" s="92"/>
    </row>
    <row r="13" spans="1:21" ht="112.5" hidden="1">
      <c r="A13" s="343"/>
      <c r="B13" s="346"/>
      <c r="C13" s="27">
        <v>2240</v>
      </c>
      <c r="D13" s="301">
        <v>6367350</v>
      </c>
      <c r="E13" s="317" t="s">
        <v>23</v>
      </c>
      <c r="F13" s="301">
        <v>6367350</v>
      </c>
      <c r="G13" s="333">
        <v>1423405</v>
      </c>
      <c r="H13" s="30" t="s">
        <v>79</v>
      </c>
      <c r="I13" s="48" t="s">
        <v>80</v>
      </c>
      <c r="J13" s="48" t="s">
        <v>23</v>
      </c>
      <c r="K13" s="49">
        <v>1470000</v>
      </c>
      <c r="L13" s="48" t="s">
        <v>25</v>
      </c>
      <c r="M13" s="48" t="s">
        <v>23</v>
      </c>
      <c r="N13" s="48" t="s">
        <v>81</v>
      </c>
      <c r="O13" s="48" t="s">
        <v>82</v>
      </c>
      <c r="P13" s="49">
        <v>320282</v>
      </c>
      <c r="Q13" s="50" t="s">
        <v>23</v>
      </c>
      <c r="R13" s="49">
        <v>0</v>
      </c>
      <c r="S13" s="49">
        <v>192326</v>
      </c>
      <c r="T13" s="292"/>
      <c r="U13" s="92"/>
    </row>
    <row r="14" spans="1:21" ht="45" hidden="1">
      <c r="A14" s="343"/>
      <c r="B14" s="346"/>
      <c r="C14" s="116">
        <v>2240</v>
      </c>
      <c r="D14" s="302"/>
      <c r="E14" s="318"/>
      <c r="F14" s="302"/>
      <c r="G14" s="334"/>
      <c r="H14" s="30" t="s">
        <v>118</v>
      </c>
      <c r="I14" s="48" t="s">
        <v>119</v>
      </c>
      <c r="J14" s="48" t="s">
        <v>23</v>
      </c>
      <c r="K14" s="49">
        <v>1203200</v>
      </c>
      <c r="L14" s="48" t="s">
        <v>53</v>
      </c>
      <c r="M14" s="48"/>
      <c r="N14" s="48" t="s">
        <v>120</v>
      </c>
      <c r="O14" s="48" t="s">
        <v>125</v>
      </c>
      <c r="P14" s="49">
        <v>9600</v>
      </c>
      <c r="Q14" s="50"/>
      <c r="R14" s="60"/>
      <c r="S14" s="61">
        <v>684320</v>
      </c>
      <c r="T14" s="293">
        <f>D13-G13</f>
        <v>4943945</v>
      </c>
      <c r="U14" s="92"/>
    </row>
    <row r="15" spans="1:21" ht="101.25" hidden="1">
      <c r="A15" s="343"/>
      <c r="B15" s="346"/>
      <c r="C15" s="117"/>
      <c r="D15" s="303"/>
      <c r="E15" s="319"/>
      <c r="F15" s="303"/>
      <c r="G15" s="335"/>
      <c r="H15" s="17" t="s">
        <v>94</v>
      </c>
      <c r="I15" s="17" t="s">
        <v>95</v>
      </c>
      <c r="J15" s="48" t="s">
        <v>23</v>
      </c>
      <c r="K15" s="52">
        <v>145600</v>
      </c>
      <c r="L15" s="17" t="s">
        <v>53</v>
      </c>
      <c r="M15" s="17"/>
      <c r="N15" s="17" t="s">
        <v>26</v>
      </c>
      <c r="O15" s="17" t="s">
        <v>126</v>
      </c>
      <c r="P15" s="17">
        <v>0</v>
      </c>
      <c r="Q15" s="52"/>
      <c r="R15" s="17">
        <v>19590</v>
      </c>
      <c r="S15" s="62">
        <v>119480</v>
      </c>
      <c r="T15" s="293"/>
      <c r="U15" s="92"/>
    </row>
    <row r="16" spans="1:21" ht="56.25" hidden="1">
      <c r="A16" s="343"/>
      <c r="B16" s="346"/>
      <c r="C16" s="318">
        <v>2240</v>
      </c>
      <c r="D16" s="301">
        <v>6367350</v>
      </c>
      <c r="E16" s="317" t="s">
        <v>23</v>
      </c>
      <c r="F16" s="301">
        <v>6367350</v>
      </c>
      <c r="G16" s="333">
        <v>2823740</v>
      </c>
      <c r="H16" s="17" t="s">
        <v>127</v>
      </c>
      <c r="I16" s="17" t="s">
        <v>128</v>
      </c>
      <c r="J16" s="30" t="s">
        <v>23</v>
      </c>
      <c r="K16" s="52">
        <v>113300</v>
      </c>
      <c r="L16" s="48" t="s">
        <v>53</v>
      </c>
      <c r="M16" s="17" t="s">
        <v>23</v>
      </c>
      <c r="N16" s="17" t="s">
        <v>129</v>
      </c>
      <c r="O16" s="17" t="s">
        <v>130</v>
      </c>
      <c r="P16" s="118">
        <v>0</v>
      </c>
      <c r="Q16" s="52" t="s">
        <v>23</v>
      </c>
      <c r="R16" s="118">
        <v>113300</v>
      </c>
      <c r="S16" s="62">
        <v>113300</v>
      </c>
      <c r="T16" s="336">
        <f>D16-G16</f>
        <v>3543610</v>
      </c>
      <c r="U16" s="92"/>
    </row>
    <row r="17" spans="1:21" ht="67.5" hidden="1">
      <c r="A17" s="343"/>
      <c r="B17" s="346"/>
      <c r="C17" s="318"/>
      <c r="D17" s="302"/>
      <c r="E17" s="318"/>
      <c r="F17" s="302"/>
      <c r="G17" s="334"/>
      <c r="H17" s="17" t="s">
        <v>118</v>
      </c>
      <c r="I17" s="17" t="s">
        <v>131</v>
      </c>
      <c r="J17" s="30" t="s">
        <v>23</v>
      </c>
      <c r="K17" s="52">
        <v>897600</v>
      </c>
      <c r="L17" s="48" t="s">
        <v>53</v>
      </c>
      <c r="M17" s="17" t="s">
        <v>132</v>
      </c>
      <c r="N17" s="119" t="s">
        <v>133</v>
      </c>
      <c r="O17" s="17" t="s">
        <v>134</v>
      </c>
      <c r="P17" s="52">
        <v>44800</v>
      </c>
      <c r="Q17" s="52" t="s">
        <v>23</v>
      </c>
      <c r="R17" s="118">
        <v>0</v>
      </c>
      <c r="S17" s="62">
        <v>0</v>
      </c>
      <c r="T17" s="337"/>
      <c r="U17" s="92"/>
    </row>
    <row r="18" spans="1:21" ht="101.25" hidden="1">
      <c r="A18" s="343"/>
      <c r="B18" s="346"/>
      <c r="C18" s="318"/>
      <c r="D18" s="302"/>
      <c r="E18" s="318"/>
      <c r="F18" s="302"/>
      <c r="G18" s="334"/>
      <c r="H18" s="17" t="s">
        <v>94</v>
      </c>
      <c r="I18" s="17" t="s">
        <v>135</v>
      </c>
      <c r="J18" s="30" t="s">
        <v>23</v>
      </c>
      <c r="K18" s="52">
        <v>145600</v>
      </c>
      <c r="L18" s="48" t="s">
        <v>53</v>
      </c>
      <c r="M18" s="17" t="s">
        <v>23</v>
      </c>
      <c r="N18" s="17" t="s">
        <v>136</v>
      </c>
      <c r="O18" s="17" t="s">
        <v>137</v>
      </c>
      <c r="P18" s="118">
        <v>11060</v>
      </c>
      <c r="Q18" s="52" t="s">
        <v>23</v>
      </c>
      <c r="R18" s="118">
        <v>0</v>
      </c>
      <c r="S18" s="62">
        <v>108420</v>
      </c>
      <c r="T18" s="337"/>
      <c r="U18" s="92"/>
    </row>
    <row r="19" spans="1:21" ht="56.25" hidden="1">
      <c r="A19" s="343"/>
      <c r="B19" s="346"/>
      <c r="C19" s="318"/>
      <c r="D19" s="302"/>
      <c r="E19" s="318"/>
      <c r="F19" s="302"/>
      <c r="G19" s="334"/>
      <c r="H19" s="17" t="s">
        <v>138</v>
      </c>
      <c r="I19" s="17" t="s">
        <v>139</v>
      </c>
      <c r="J19" s="48" t="s">
        <v>23</v>
      </c>
      <c r="K19" s="52">
        <v>96400</v>
      </c>
      <c r="L19" s="119" t="s">
        <v>114</v>
      </c>
      <c r="M19" s="17" t="s">
        <v>140</v>
      </c>
      <c r="N19" s="119" t="s">
        <v>141</v>
      </c>
      <c r="O19" s="17" t="s">
        <v>142</v>
      </c>
      <c r="P19" s="118">
        <v>3400</v>
      </c>
      <c r="Q19" s="52" t="s">
        <v>23</v>
      </c>
      <c r="R19" s="118">
        <v>0</v>
      </c>
      <c r="S19" s="62">
        <v>93000</v>
      </c>
      <c r="T19" s="337"/>
      <c r="U19" s="92"/>
    </row>
    <row r="20" spans="1:21" ht="56.25" hidden="1">
      <c r="A20" s="343"/>
      <c r="B20" s="346"/>
      <c r="C20" s="319"/>
      <c r="D20" s="303"/>
      <c r="E20" s="319"/>
      <c r="F20" s="303"/>
      <c r="G20" s="335"/>
      <c r="H20" s="120" t="s">
        <v>143</v>
      </c>
      <c r="I20" s="48" t="s">
        <v>144</v>
      </c>
      <c r="J20" s="48" t="s">
        <v>23</v>
      </c>
      <c r="K20" s="52">
        <v>1769118</v>
      </c>
      <c r="L20" s="48" t="s">
        <v>25</v>
      </c>
      <c r="M20" s="17" t="s">
        <v>145</v>
      </c>
      <c r="N20" s="48" t="s">
        <v>117</v>
      </c>
      <c r="O20" s="17" t="s">
        <v>146</v>
      </c>
      <c r="P20" s="118">
        <v>255500</v>
      </c>
      <c r="Q20" s="52" t="s">
        <v>23</v>
      </c>
      <c r="R20" s="118">
        <v>0</v>
      </c>
      <c r="S20" s="52">
        <v>0</v>
      </c>
      <c r="T20" s="338"/>
      <c r="U20" s="92"/>
    </row>
    <row r="21" spans="1:21" ht="135.75" customHeight="1">
      <c r="A21" s="344"/>
      <c r="B21" s="347"/>
      <c r="C21" s="121">
        <v>2250</v>
      </c>
      <c r="D21" s="178">
        <v>11586100</v>
      </c>
      <c r="E21" s="121" t="s">
        <v>23</v>
      </c>
      <c r="F21" s="178">
        <v>5300000</v>
      </c>
      <c r="G21" s="174">
        <v>400000</v>
      </c>
      <c r="H21" s="123" t="s">
        <v>183</v>
      </c>
      <c r="I21" s="17" t="s">
        <v>184</v>
      </c>
      <c r="J21" s="124" t="s">
        <v>23</v>
      </c>
      <c r="K21" s="174">
        <v>107608.62</v>
      </c>
      <c r="L21" s="125"/>
      <c r="M21" s="121" t="s">
        <v>23</v>
      </c>
      <c r="N21" s="125" t="s">
        <v>185</v>
      </c>
      <c r="O21" s="91" t="s">
        <v>186</v>
      </c>
      <c r="P21" s="178">
        <v>107608.62</v>
      </c>
      <c r="Q21" s="121" t="s">
        <v>23</v>
      </c>
      <c r="R21" s="178">
        <v>0</v>
      </c>
      <c r="S21" s="52">
        <v>0</v>
      </c>
      <c r="T21" s="179">
        <f>D21-G21</f>
        <v>11186100</v>
      </c>
      <c r="U21" s="92"/>
    </row>
  </sheetData>
  <sheetProtection/>
  <mergeCells count="38">
    <mergeCell ref="G13:G15"/>
    <mergeCell ref="T14:T15"/>
    <mergeCell ref="C16:C20"/>
    <mergeCell ref="D16:D20"/>
    <mergeCell ref="E16:E20"/>
    <mergeCell ref="F16:F20"/>
    <mergeCell ref="G16:G20"/>
    <mergeCell ref="T16:T20"/>
    <mergeCell ref="P4:Q4"/>
    <mergeCell ref="R4:R5"/>
    <mergeCell ref="A6:A21"/>
    <mergeCell ref="B6:B21"/>
    <mergeCell ref="C6:C7"/>
    <mergeCell ref="T6:T9"/>
    <mergeCell ref="T10:T13"/>
    <mergeCell ref="D13:D15"/>
    <mergeCell ref="E13:E15"/>
    <mergeCell ref="F13:F15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C1">
      <selection activeCell="T6" sqref="T6:T10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3" ht="14.2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0" s="14" customFormat="1" ht="11.25" customHeight="1">
      <c r="A3" s="384" t="s">
        <v>2</v>
      </c>
      <c r="B3" s="387" t="s">
        <v>52</v>
      </c>
      <c r="C3" s="388" t="s">
        <v>5</v>
      </c>
      <c r="D3" s="388" t="s">
        <v>6</v>
      </c>
      <c r="E3" s="388" t="s">
        <v>7</v>
      </c>
      <c r="F3" s="388" t="s">
        <v>8</v>
      </c>
      <c r="G3" s="388" t="s">
        <v>9</v>
      </c>
      <c r="H3" s="389" t="s">
        <v>187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8" t="s">
        <v>10</v>
      </c>
      <c r="T3" s="388" t="s">
        <v>11</v>
      </c>
    </row>
    <row r="4" spans="1:20" s="14" customFormat="1" ht="11.25" customHeight="1">
      <c r="A4" s="385"/>
      <c r="B4" s="387"/>
      <c r="C4" s="388"/>
      <c r="D4" s="388"/>
      <c r="E4" s="388"/>
      <c r="F4" s="388"/>
      <c r="G4" s="388"/>
      <c r="H4" s="390" t="s">
        <v>12</v>
      </c>
      <c r="I4" s="388" t="s">
        <v>13</v>
      </c>
      <c r="J4" s="388" t="s">
        <v>14</v>
      </c>
      <c r="K4" s="388" t="s">
        <v>15</v>
      </c>
      <c r="L4" s="388" t="s">
        <v>16</v>
      </c>
      <c r="M4" s="388" t="s">
        <v>17</v>
      </c>
      <c r="N4" s="388" t="s">
        <v>18</v>
      </c>
      <c r="O4" s="388" t="s">
        <v>19</v>
      </c>
      <c r="P4" s="389" t="s">
        <v>20</v>
      </c>
      <c r="Q4" s="389"/>
      <c r="R4" s="388" t="s">
        <v>21</v>
      </c>
      <c r="S4" s="388"/>
      <c r="T4" s="388"/>
    </row>
    <row r="5" spans="1:20" s="14" customFormat="1" ht="76.5" customHeight="1">
      <c r="A5" s="386"/>
      <c r="B5" s="387"/>
      <c r="C5" s="388"/>
      <c r="D5" s="388"/>
      <c r="E5" s="388"/>
      <c r="F5" s="388"/>
      <c r="G5" s="388"/>
      <c r="H5" s="390"/>
      <c r="I5" s="388"/>
      <c r="J5" s="388"/>
      <c r="K5" s="388"/>
      <c r="L5" s="388"/>
      <c r="M5" s="388"/>
      <c r="N5" s="388"/>
      <c r="O5" s="388"/>
      <c r="P5" s="13" t="s">
        <v>188</v>
      </c>
      <c r="Q5" s="16" t="s">
        <v>22</v>
      </c>
      <c r="R5" s="388"/>
      <c r="S5" s="388"/>
      <c r="T5" s="388"/>
    </row>
    <row r="6" spans="1:20" ht="1.5" customHeight="1">
      <c r="A6" s="374" t="s">
        <v>87</v>
      </c>
      <c r="B6" s="415" t="s">
        <v>88</v>
      </c>
      <c r="C6" s="391">
        <v>2240</v>
      </c>
      <c r="D6" s="393">
        <v>3763500</v>
      </c>
      <c r="E6" s="393" t="s">
        <v>23</v>
      </c>
      <c r="F6" s="393">
        <v>3198500</v>
      </c>
      <c r="G6" s="393">
        <v>1418060</v>
      </c>
      <c r="H6" s="377" t="s">
        <v>89</v>
      </c>
      <c r="I6" s="424" t="s">
        <v>152</v>
      </c>
      <c r="J6" s="427" t="s">
        <v>23</v>
      </c>
      <c r="K6" s="393">
        <v>1949832.17</v>
      </c>
      <c r="L6" s="377" t="s">
        <v>90</v>
      </c>
      <c r="M6" s="402" t="s">
        <v>23</v>
      </c>
      <c r="N6" s="377" t="s">
        <v>153</v>
      </c>
      <c r="O6" s="402" t="s">
        <v>182</v>
      </c>
      <c r="P6" s="393">
        <v>177257.47</v>
      </c>
      <c r="Q6" s="393" t="s">
        <v>23</v>
      </c>
      <c r="R6" s="393" t="s">
        <v>23</v>
      </c>
      <c r="S6" s="423">
        <v>531772.41</v>
      </c>
      <c r="T6" s="393">
        <f>D6-G6</f>
        <v>2345440</v>
      </c>
    </row>
    <row r="7" spans="1:20" ht="0.75" customHeight="1">
      <c r="A7" s="375"/>
      <c r="B7" s="416"/>
      <c r="C7" s="392"/>
      <c r="D7" s="394"/>
      <c r="E7" s="394"/>
      <c r="F7" s="394"/>
      <c r="G7" s="394"/>
      <c r="H7" s="378"/>
      <c r="I7" s="425"/>
      <c r="J7" s="425"/>
      <c r="K7" s="394"/>
      <c r="L7" s="378"/>
      <c r="M7" s="378"/>
      <c r="N7" s="378"/>
      <c r="O7" s="378"/>
      <c r="P7" s="394"/>
      <c r="Q7" s="394"/>
      <c r="R7" s="394"/>
      <c r="S7" s="394"/>
      <c r="T7" s="394"/>
    </row>
    <row r="8" spans="1:20" s="92" customFormat="1" ht="86.25" customHeight="1">
      <c r="A8" s="375"/>
      <c r="B8" s="416"/>
      <c r="C8" s="392"/>
      <c r="D8" s="394"/>
      <c r="E8" s="394"/>
      <c r="F8" s="394"/>
      <c r="G8" s="394"/>
      <c r="H8" s="378"/>
      <c r="I8" s="425"/>
      <c r="J8" s="425"/>
      <c r="K8" s="394"/>
      <c r="L8" s="378"/>
      <c r="M8" s="378"/>
      <c r="N8" s="378"/>
      <c r="O8" s="378"/>
      <c r="P8" s="394"/>
      <c r="Q8" s="394"/>
      <c r="R8" s="394"/>
      <c r="S8" s="394"/>
      <c r="T8" s="394"/>
    </row>
    <row r="9" spans="1:20" s="92" customFormat="1" ht="57.75" customHeight="1">
      <c r="A9" s="375"/>
      <c r="B9" s="416"/>
      <c r="C9" s="392"/>
      <c r="D9" s="394"/>
      <c r="E9" s="394"/>
      <c r="F9" s="394"/>
      <c r="G9" s="394"/>
      <c r="H9" s="379"/>
      <c r="I9" s="425"/>
      <c r="J9" s="425"/>
      <c r="K9" s="394"/>
      <c r="L9" s="378"/>
      <c r="M9" s="378"/>
      <c r="N9" s="378"/>
      <c r="O9" s="378"/>
      <c r="P9" s="394"/>
      <c r="Q9" s="394"/>
      <c r="R9" s="394"/>
      <c r="S9" s="394"/>
      <c r="T9" s="394"/>
    </row>
    <row r="10" spans="1:20" s="92" customFormat="1" ht="70.5" customHeight="1">
      <c r="A10" s="376"/>
      <c r="B10" s="417"/>
      <c r="C10" s="418"/>
      <c r="D10" s="422"/>
      <c r="E10" s="422"/>
      <c r="F10" s="422"/>
      <c r="G10" s="422"/>
      <c r="H10" s="380"/>
      <c r="I10" s="426"/>
      <c r="J10" s="426"/>
      <c r="K10" s="422"/>
      <c r="L10" s="381"/>
      <c r="M10" s="381"/>
      <c r="N10" s="381"/>
      <c r="O10" s="381"/>
      <c r="P10" s="422"/>
      <c r="Q10" s="422"/>
      <c r="R10" s="422"/>
      <c r="S10" s="422"/>
      <c r="T10" s="422"/>
    </row>
  </sheetData>
  <sheetProtection/>
  <mergeCells count="42">
    <mergeCell ref="O6:O10"/>
    <mergeCell ref="P6:P10"/>
    <mergeCell ref="Q6:Q10"/>
    <mergeCell ref="R6:R10"/>
    <mergeCell ref="S6:S10"/>
    <mergeCell ref="T6:T10"/>
    <mergeCell ref="I6:I10"/>
    <mergeCell ref="J6:J10"/>
    <mergeCell ref="K6:K10"/>
    <mergeCell ref="L6:L10"/>
    <mergeCell ref="M6:M10"/>
    <mergeCell ref="N6:N10"/>
    <mergeCell ref="P4:Q4"/>
    <mergeCell ref="R4:R5"/>
    <mergeCell ref="A6:A10"/>
    <mergeCell ref="B6:B10"/>
    <mergeCell ref="C6:C10"/>
    <mergeCell ref="D6:D10"/>
    <mergeCell ref="E6:E10"/>
    <mergeCell ref="F6:F10"/>
    <mergeCell ref="G6:G10"/>
    <mergeCell ref="H6:H10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U28"/>
  <sheetViews>
    <sheetView zoomScalePageLayoutView="0" workbookViewId="0" topLeftCell="A1">
      <selection activeCell="T17" sqref="T17"/>
    </sheetView>
  </sheetViews>
  <sheetFormatPr defaultColWidth="9.33203125" defaultRowHeight="11.25"/>
  <cols>
    <col min="1" max="1" width="42" style="0" customWidth="1"/>
    <col min="3" max="3" width="11.83203125" style="0" customWidth="1"/>
    <col min="4" max="4" width="14" style="0" customWidth="1"/>
    <col min="5" max="5" width="11.16015625" style="0" customWidth="1"/>
    <col min="6" max="6" width="12.83203125" style="0" customWidth="1"/>
    <col min="7" max="7" width="14" style="0" customWidth="1"/>
    <col min="8" max="8" width="18" style="0" customWidth="1"/>
    <col min="9" max="9" width="12.16015625" style="0" customWidth="1"/>
    <col min="11" max="11" width="13.33203125" style="0" customWidth="1"/>
    <col min="12" max="12" width="14.33203125" style="0" customWidth="1"/>
    <col min="13" max="13" width="10.5" style="0" customWidth="1"/>
    <col min="14" max="14" width="17.83203125" style="0" customWidth="1"/>
    <col min="15" max="15" width="16.33203125" style="0" customWidth="1"/>
    <col min="16" max="16" width="12.33203125" style="0" customWidth="1"/>
    <col min="17" max="17" width="11.33203125" style="0" customWidth="1"/>
    <col min="18" max="18" width="11.83203125" style="0" customWidth="1"/>
    <col min="19" max="19" width="11.5" style="0" customWidth="1"/>
    <col min="20" max="20" width="19.5" style="0" customWidth="1"/>
  </cols>
  <sheetData>
    <row r="1" spans="1:21" ht="14.25">
      <c r="A1" s="294" t="s">
        <v>51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1" ht="15.75">
      <c r="A2" s="295" t="s">
        <v>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</row>
    <row r="3" spans="1:21" ht="12.75">
      <c r="A3" s="428" t="s">
        <v>2</v>
      </c>
      <c r="B3" s="428" t="s">
        <v>52</v>
      </c>
      <c r="C3" s="428" t="s">
        <v>5</v>
      </c>
      <c r="D3" s="428" t="s">
        <v>6</v>
      </c>
      <c r="E3" s="428" t="s">
        <v>7</v>
      </c>
      <c r="F3" s="428" t="s">
        <v>8</v>
      </c>
      <c r="G3" s="428" t="s">
        <v>9</v>
      </c>
      <c r="H3" s="455" t="s">
        <v>283</v>
      </c>
      <c r="I3" s="455"/>
      <c r="J3" s="455"/>
      <c r="K3" s="455"/>
      <c r="L3" s="455"/>
      <c r="M3" s="455"/>
      <c r="N3" s="455"/>
      <c r="O3" s="455"/>
      <c r="P3" s="455"/>
      <c r="Q3" s="455"/>
      <c r="R3" s="455"/>
      <c r="S3" s="428" t="s">
        <v>10</v>
      </c>
      <c r="T3" s="428" t="s">
        <v>11</v>
      </c>
      <c r="U3" s="14"/>
    </row>
    <row r="4" spans="1:21" ht="12.75">
      <c r="A4" s="428"/>
      <c r="B4" s="428"/>
      <c r="C4" s="428"/>
      <c r="D4" s="428"/>
      <c r="E4" s="428"/>
      <c r="F4" s="428"/>
      <c r="G4" s="428"/>
      <c r="H4" s="437" t="s">
        <v>12</v>
      </c>
      <c r="I4" s="428" t="s">
        <v>13</v>
      </c>
      <c r="J4" s="428" t="s">
        <v>14</v>
      </c>
      <c r="K4" s="428" t="s">
        <v>15</v>
      </c>
      <c r="L4" s="428" t="s">
        <v>16</v>
      </c>
      <c r="M4" s="428" t="s">
        <v>17</v>
      </c>
      <c r="N4" s="428" t="s">
        <v>18</v>
      </c>
      <c r="O4" s="428" t="s">
        <v>19</v>
      </c>
      <c r="P4" s="453" t="s">
        <v>20</v>
      </c>
      <c r="Q4" s="453"/>
      <c r="R4" s="428" t="s">
        <v>21</v>
      </c>
      <c r="S4" s="428"/>
      <c r="T4" s="428"/>
      <c r="U4" s="14"/>
    </row>
    <row r="5" spans="1:21" ht="102">
      <c r="A5" s="429"/>
      <c r="B5" s="429"/>
      <c r="C5" s="429"/>
      <c r="D5" s="429"/>
      <c r="E5" s="429"/>
      <c r="F5" s="429"/>
      <c r="G5" s="429"/>
      <c r="H5" s="437"/>
      <c r="I5" s="428"/>
      <c r="J5" s="428"/>
      <c r="K5" s="428"/>
      <c r="L5" s="428"/>
      <c r="M5" s="428"/>
      <c r="N5" s="428"/>
      <c r="O5" s="428"/>
      <c r="P5" s="199" t="s">
        <v>248</v>
      </c>
      <c r="Q5" s="202" t="s">
        <v>22</v>
      </c>
      <c r="R5" s="429"/>
      <c r="S5" s="429"/>
      <c r="T5" s="429"/>
      <c r="U5" s="14"/>
    </row>
    <row r="6" spans="1:21" ht="102" hidden="1">
      <c r="A6" s="203" t="s">
        <v>54</v>
      </c>
      <c r="B6" s="204" t="s">
        <v>55</v>
      </c>
      <c r="C6" s="205">
        <v>2210</v>
      </c>
      <c r="D6" s="206">
        <v>336800</v>
      </c>
      <c r="E6" s="205"/>
      <c r="F6" s="206">
        <v>336800</v>
      </c>
      <c r="G6" s="206">
        <v>235960</v>
      </c>
      <c r="H6" s="207" t="s">
        <v>56</v>
      </c>
      <c r="I6" s="207" t="s">
        <v>57</v>
      </c>
      <c r="J6" s="200"/>
      <c r="K6" s="208">
        <v>5985.6</v>
      </c>
      <c r="L6" s="200" t="s">
        <v>25</v>
      </c>
      <c r="M6" s="200" t="s">
        <v>23</v>
      </c>
      <c r="N6" s="200" t="s">
        <v>58</v>
      </c>
      <c r="O6" s="199" t="s">
        <v>59</v>
      </c>
      <c r="P6" s="209">
        <v>369.6</v>
      </c>
      <c r="Q6" s="202" t="s">
        <v>23</v>
      </c>
      <c r="R6" s="210">
        <v>0</v>
      </c>
      <c r="S6" s="210">
        <v>2956.8</v>
      </c>
      <c r="T6" s="433">
        <f>D6-G6</f>
        <v>100840</v>
      </c>
      <c r="U6" s="14"/>
    </row>
    <row r="7" spans="1:21" ht="102" hidden="1">
      <c r="A7" s="211" t="s">
        <v>54</v>
      </c>
      <c r="B7" s="212" t="s">
        <v>55</v>
      </c>
      <c r="C7" s="213">
        <v>2210</v>
      </c>
      <c r="D7" s="214"/>
      <c r="E7" s="213"/>
      <c r="F7" s="214"/>
      <c r="G7" s="214"/>
      <c r="H7" s="215" t="s">
        <v>122</v>
      </c>
      <c r="I7" s="199" t="s">
        <v>123</v>
      </c>
      <c r="J7" s="199"/>
      <c r="K7" s="209">
        <v>22400</v>
      </c>
      <c r="L7" s="200" t="s">
        <v>25</v>
      </c>
      <c r="M7" s="199"/>
      <c r="N7" s="200" t="s">
        <v>64</v>
      </c>
      <c r="O7" s="200" t="s">
        <v>124</v>
      </c>
      <c r="P7" s="208">
        <v>22400</v>
      </c>
      <c r="Q7" s="216"/>
      <c r="R7" s="208">
        <v>0</v>
      </c>
      <c r="S7" s="208">
        <v>0</v>
      </c>
      <c r="T7" s="434"/>
      <c r="U7" s="14"/>
    </row>
    <row r="8" spans="1:21" ht="76.5" hidden="1">
      <c r="A8" s="211"/>
      <c r="B8" s="217"/>
      <c r="C8" s="213"/>
      <c r="D8" s="214"/>
      <c r="E8" s="213"/>
      <c r="F8" s="214"/>
      <c r="G8" s="214"/>
      <c r="H8" s="215" t="s">
        <v>65</v>
      </c>
      <c r="I8" s="199" t="s">
        <v>66</v>
      </c>
      <c r="J8" s="199"/>
      <c r="K8" s="209">
        <v>32350</v>
      </c>
      <c r="L8" s="200" t="s">
        <v>25</v>
      </c>
      <c r="M8" s="199"/>
      <c r="N8" s="200" t="s">
        <v>64</v>
      </c>
      <c r="O8" s="199" t="s">
        <v>67</v>
      </c>
      <c r="P8" s="208">
        <v>32350</v>
      </c>
      <c r="Q8" s="216"/>
      <c r="R8" s="208">
        <v>0</v>
      </c>
      <c r="S8" s="208">
        <v>0</v>
      </c>
      <c r="T8" s="434"/>
      <c r="U8" s="14"/>
    </row>
    <row r="9" spans="1:20" ht="33.75" customHeight="1" hidden="1">
      <c r="A9" s="444" t="s">
        <v>54</v>
      </c>
      <c r="B9" s="441" t="s">
        <v>55</v>
      </c>
      <c r="C9" s="218">
        <v>2240</v>
      </c>
      <c r="D9" s="430">
        <v>7250000</v>
      </c>
      <c r="E9" s="451">
        <v>0</v>
      </c>
      <c r="F9" s="430">
        <v>900000</v>
      </c>
      <c r="G9" s="435">
        <v>4000</v>
      </c>
      <c r="H9" s="219" t="s">
        <v>118</v>
      </c>
      <c r="I9" s="220" t="s">
        <v>119</v>
      </c>
      <c r="J9" s="445" t="s">
        <v>23</v>
      </c>
      <c r="K9" s="221">
        <v>1203200</v>
      </c>
      <c r="L9" s="220" t="s">
        <v>53</v>
      </c>
      <c r="M9" s="220"/>
      <c r="N9" s="220" t="s">
        <v>120</v>
      </c>
      <c r="O9" s="220" t="s">
        <v>125</v>
      </c>
      <c r="P9" s="221">
        <v>9600</v>
      </c>
      <c r="Q9" s="222"/>
      <c r="R9" s="223"/>
      <c r="S9" s="224">
        <v>684320</v>
      </c>
      <c r="T9" s="432">
        <v>7246000</v>
      </c>
    </row>
    <row r="10" spans="1:20" ht="117" customHeight="1">
      <c r="A10" s="343"/>
      <c r="B10" s="442"/>
      <c r="C10" s="448">
        <v>2240</v>
      </c>
      <c r="D10" s="450"/>
      <c r="E10" s="452"/>
      <c r="F10" s="431"/>
      <c r="G10" s="436"/>
      <c r="H10" s="226" t="s">
        <v>138</v>
      </c>
      <c r="I10" s="226" t="s">
        <v>154</v>
      </c>
      <c r="J10" s="447"/>
      <c r="K10" s="225">
        <v>51520</v>
      </c>
      <c r="L10" s="226" t="s">
        <v>156</v>
      </c>
      <c r="M10" s="226" t="s">
        <v>23</v>
      </c>
      <c r="N10" s="226" t="s">
        <v>155</v>
      </c>
      <c r="O10" s="226" t="s">
        <v>281</v>
      </c>
      <c r="P10" s="226">
        <v>2400</v>
      </c>
      <c r="Q10" s="227" t="s">
        <v>23</v>
      </c>
      <c r="R10" s="227" t="s">
        <v>23</v>
      </c>
      <c r="S10" s="228">
        <v>4000</v>
      </c>
      <c r="T10" s="432"/>
    </row>
    <row r="11" spans="1:20" ht="48" customHeight="1" hidden="1">
      <c r="A11" s="343"/>
      <c r="B11" s="442"/>
      <c r="C11" s="449"/>
      <c r="D11" s="229">
        <v>13000000</v>
      </c>
      <c r="E11" s="230" t="s">
        <v>23</v>
      </c>
      <c r="F11" s="229">
        <v>13000000</v>
      </c>
      <c r="G11" s="227">
        <v>9400000</v>
      </c>
      <c r="H11" s="231" t="s">
        <v>83</v>
      </c>
      <c r="I11" s="230" t="s">
        <v>84</v>
      </c>
      <c r="J11" s="445" t="s">
        <v>23</v>
      </c>
      <c r="K11" s="230" t="s">
        <v>23</v>
      </c>
      <c r="L11" s="201" t="s">
        <v>25</v>
      </c>
      <c r="M11" s="230" t="s">
        <v>23</v>
      </c>
      <c r="N11" s="201" t="s">
        <v>85</v>
      </c>
      <c r="O11" s="201" t="s">
        <v>86</v>
      </c>
      <c r="P11" s="229">
        <v>90252.56</v>
      </c>
      <c r="Q11" s="230" t="s">
        <v>23</v>
      </c>
      <c r="R11" s="229">
        <v>0</v>
      </c>
      <c r="S11" s="230" t="s">
        <v>23</v>
      </c>
      <c r="T11" s="233">
        <v>0</v>
      </c>
    </row>
    <row r="12" spans="1:20" ht="15" customHeight="1" hidden="1">
      <c r="A12" s="343"/>
      <c r="B12" s="442"/>
      <c r="C12" s="449"/>
      <c r="D12" s="234"/>
      <c r="E12" s="234"/>
      <c r="F12" s="234"/>
      <c r="G12" s="234"/>
      <c r="H12" s="234"/>
      <c r="I12" s="234"/>
      <c r="J12" s="447"/>
      <c r="K12" s="234"/>
      <c r="L12" s="234"/>
      <c r="M12" s="234"/>
      <c r="N12" s="234"/>
      <c r="O12" s="234"/>
      <c r="P12" s="234"/>
      <c r="Q12" s="234"/>
      <c r="R12" s="234"/>
      <c r="S12" s="234"/>
      <c r="T12" s="234"/>
    </row>
    <row r="13" spans="1:20" ht="97.5" customHeight="1">
      <c r="A13" s="343"/>
      <c r="B13" s="442"/>
      <c r="C13" s="438">
        <v>2250</v>
      </c>
      <c r="D13" s="445">
        <v>14000000</v>
      </c>
      <c r="E13" s="445">
        <v>0</v>
      </c>
      <c r="F13" s="445">
        <v>1600000</v>
      </c>
      <c r="G13" s="445">
        <v>700000</v>
      </c>
      <c r="H13" s="456" t="s">
        <v>83</v>
      </c>
      <c r="I13" s="445" t="s">
        <v>23</v>
      </c>
      <c r="J13" s="445" t="s">
        <v>23</v>
      </c>
      <c r="K13" s="445" t="s">
        <v>23</v>
      </c>
      <c r="L13" s="445" t="s">
        <v>23</v>
      </c>
      <c r="M13" s="445" t="s">
        <v>23</v>
      </c>
      <c r="N13" s="456" t="s">
        <v>185</v>
      </c>
      <c r="O13" s="456" t="s">
        <v>282</v>
      </c>
      <c r="P13" s="445">
        <v>160133.3</v>
      </c>
      <c r="Q13" s="456" t="s">
        <v>23</v>
      </c>
      <c r="R13" s="445" t="s">
        <v>23</v>
      </c>
      <c r="S13" s="445" t="s">
        <v>23</v>
      </c>
      <c r="T13" s="445">
        <f>D13-G13</f>
        <v>13300000</v>
      </c>
    </row>
    <row r="14" spans="1:20" ht="47.25" customHeight="1">
      <c r="A14" s="343"/>
      <c r="B14" s="442"/>
      <c r="C14" s="439"/>
      <c r="D14" s="446"/>
      <c r="E14" s="446"/>
      <c r="F14" s="446"/>
      <c r="G14" s="446"/>
      <c r="H14" s="451"/>
      <c r="I14" s="447"/>
      <c r="J14" s="447"/>
      <c r="K14" s="447"/>
      <c r="L14" s="447"/>
      <c r="M14" s="447"/>
      <c r="N14" s="451"/>
      <c r="O14" s="451"/>
      <c r="P14" s="446"/>
      <c r="Q14" s="452"/>
      <c r="R14" s="447"/>
      <c r="S14" s="447"/>
      <c r="T14" s="447"/>
    </row>
    <row r="15" spans="1:20" ht="46.5" customHeight="1" hidden="1">
      <c r="A15" s="343"/>
      <c r="B15" s="442"/>
      <c r="C15" s="439"/>
      <c r="D15" s="446"/>
      <c r="E15" s="446"/>
      <c r="F15" s="446"/>
      <c r="G15" s="446"/>
      <c r="H15" s="451"/>
      <c r="I15" s="232"/>
      <c r="J15" s="230"/>
      <c r="K15" s="232"/>
      <c r="L15" s="230"/>
      <c r="M15" s="232"/>
      <c r="N15" s="451"/>
      <c r="O15" s="451"/>
      <c r="P15" s="446"/>
      <c r="Q15" s="232"/>
      <c r="R15" s="230"/>
      <c r="S15" s="232"/>
      <c r="T15" s="230"/>
    </row>
    <row r="16" spans="1:20" ht="102.75" customHeight="1" hidden="1">
      <c r="A16" s="344"/>
      <c r="B16" s="443"/>
      <c r="C16" s="440"/>
      <c r="D16" s="447"/>
      <c r="E16" s="447"/>
      <c r="F16" s="447"/>
      <c r="G16" s="447"/>
      <c r="H16" s="452"/>
      <c r="I16" s="236"/>
      <c r="J16" s="235"/>
      <c r="K16" s="236"/>
      <c r="L16" s="235"/>
      <c r="M16" s="236"/>
      <c r="N16" s="452"/>
      <c r="O16" s="452"/>
      <c r="P16" s="447"/>
      <c r="Q16" s="236"/>
      <c r="R16" s="235"/>
      <c r="S16" s="236"/>
      <c r="T16" s="235"/>
    </row>
    <row r="17" spans="1:17" ht="11.25">
      <c r="A17" s="149"/>
      <c r="B17" s="149"/>
      <c r="C17" s="149"/>
      <c r="D17" s="149"/>
      <c r="E17" s="149"/>
      <c r="F17" s="149"/>
      <c r="G17" s="149"/>
      <c r="H17" s="149"/>
      <c r="N17" s="149"/>
      <c r="O17" s="149"/>
      <c r="P17" s="149"/>
      <c r="Q17" s="149"/>
    </row>
    <row r="18" spans="1:17" ht="11.25">
      <c r="A18" s="487"/>
      <c r="B18" s="487"/>
      <c r="C18" s="487"/>
      <c r="D18" s="487"/>
      <c r="E18" s="487"/>
      <c r="F18" s="487"/>
      <c r="G18" s="487"/>
      <c r="H18" s="487"/>
      <c r="N18" s="487"/>
      <c r="O18" s="487"/>
      <c r="P18" s="487"/>
      <c r="Q18" s="487"/>
    </row>
    <row r="24" spans="8:13" ht="11.25">
      <c r="H24" s="454"/>
      <c r="I24" s="454"/>
      <c r="J24" s="454"/>
      <c r="K24" s="454"/>
      <c r="L24" s="454"/>
      <c r="M24" s="454"/>
    </row>
    <row r="25" spans="8:13" ht="11.25">
      <c r="H25" s="454"/>
      <c r="I25" s="454"/>
      <c r="J25" s="454"/>
      <c r="K25" s="454"/>
      <c r="L25" s="454"/>
      <c r="M25" s="454"/>
    </row>
    <row r="26" spans="8:13" ht="11.25">
      <c r="H26" s="454"/>
      <c r="I26" s="454"/>
      <c r="J26" s="454"/>
      <c r="K26" s="454"/>
      <c r="L26" s="454"/>
      <c r="M26" s="454"/>
    </row>
    <row r="27" spans="8:13" ht="11.25">
      <c r="H27" s="454"/>
      <c r="I27" s="454"/>
      <c r="J27" s="454"/>
      <c r="K27" s="454"/>
      <c r="L27" s="454"/>
      <c r="M27" s="454"/>
    </row>
    <row r="28" spans="7:13" ht="11.25">
      <c r="G28" s="173"/>
      <c r="H28" s="454"/>
      <c r="I28" s="454"/>
      <c r="J28" s="454"/>
      <c r="K28" s="454"/>
      <c r="L28" s="454"/>
      <c r="M28" s="454"/>
    </row>
  </sheetData>
  <sheetProtection/>
  <mergeCells count="52">
    <mergeCell ref="S13:S14"/>
    <mergeCell ref="T13:T14"/>
    <mergeCell ref="H13:H16"/>
    <mergeCell ref="N13:N16"/>
    <mergeCell ref="O13:O16"/>
    <mergeCell ref="P13:P16"/>
    <mergeCell ref="I13:I14"/>
    <mergeCell ref="J13:J14"/>
    <mergeCell ref="M13:M14"/>
    <mergeCell ref="F3:F5"/>
    <mergeCell ref="P4:Q4"/>
    <mergeCell ref="H24:M28"/>
    <mergeCell ref="G13:G16"/>
    <mergeCell ref="M4:M5"/>
    <mergeCell ref="H3:R3"/>
    <mergeCell ref="O4:O5"/>
    <mergeCell ref="Q13:Q14"/>
    <mergeCell ref="R13:R14"/>
    <mergeCell ref="F13:F16"/>
    <mergeCell ref="C10:C12"/>
    <mergeCell ref="D9:D10"/>
    <mergeCell ref="E9:E10"/>
    <mergeCell ref="K13:K14"/>
    <mergeCell ref="L13:L14"/>
    <mergeCell ref="J9:J10"/>
    <mergeCell ref="J11:J12"/>
    <mergeCell ref="D3:D5"/>
    <mergeCell ref="C13:C16"/>
    <mergeCell ref="B9:B16"/>
    <mergeCell ref="A9:A16"/>
    <mergeCell ref="D13:D16"/>
    <mergeCell ref="E13:E16"/>
    <mergeCell ref="J4:J5"/>
    <mergeCell ref="T9:T10"/>
    <mergeCell ref="T6:T8"/>
    <mergeCell ref="K4:K5"/>
    <mergeCell ref="R4:R5"/>
    <mergeCell ref="G3:G5"/>
    <mergeCell ref="G9:G10"/>
    <mergeCell ref="H4:H5"/>
    <mergeCell ref="I4:I5"/>
    <mergeCell ref="N4:N5"/>
    <mergeCell ref="A1:U1"/>
    <mergeCell ref="A2:U2"/>
    <mergeCell ref="A3:A5"/>
    <mergeCell ref="B3:B5"/>
    <mergeCell ref="C3:C5"/>
    <mergeCell ref="F9:F10"/>
    <mergeCell ref="S3:S5"/>
    <mergeCell ref="T3:T5"/>
    <mergeCell ref="L4:L5"/>
    <mergeCell ref="E3:E5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tabSelected="1" zoomScalePageLayoutView="0" workbookViewId="0" topLeftCell="A1">
      <selection activeCell="F10" sqref="F10"/>
    </sheetView>
  </sheetViews>
  <sheetFormatPr defaultColWidth="9.33203125" defaultRowHeight="11.25"/>
  <cols>
    <col min="1" max="1" width="12.5" style="0" customWidth="1"/>
    <col min="2" max="2" width="11.83203125" style="0" customWidth="1"/>
    <col min="3" max="3" width="12.33203125" style="0" customWidth="1"/>
    <col min="4" max="4" width="15.5" style="0" customWidth="1"/>
    <col min="6" max="6" width="17.5" style="0" customWidth="1"/>
    <col min="7" max="7" width="16" style="0" customWidth="1"/>
    <col min="8" max="8" width="18.16015625" style="0" customWidth="1"/>
    <col min="9" max="9" width="15.5" style="0" customWidth="1"/>
    <col min="10" max="10" width="12.33203125" style="0" customWidth="1"/>
    <col min="11" max="11" width="16" style="0" customWidth="1"/>
    <col min="12" max="12" width="11.66015625" style="0" customWidth="1"/>
    <col min="14" max="14" width="14.33203125" style="0" customWidth="1"/>
    <col min="15" max="15" width="16.66015625" style="0" customWidth="1"/>
    <col min="16" max="16" width="16" style="0" customWidth="1"/>
    <col min="18" max="18" width="17.16015625" style="0" customWidth="1"/>
    <col min="19" max="19" width="18.33203125" style="0" customWidth="1"/>
    <col min="20" max="20" width="17.33203125" style="0" customWidth="1"/>
  </cols>
  <sheetData>
    <row r="1" spans="1:21" ht="14.25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3" ht="43.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3" ht="27" customHeight="1">
      <c r="A3" s="457" t="s">
        <v>2</v>
      </c>
      <c r="B3" s="460" t="s">
        <v>52</v>
      </c>
      <c r="C3" s="461" t="s">
        <v>5</v>
      </c>
      <c r="D3" s="461" t="s">
        <v>6</v>
      </c>
      <c r="E3" s="461" t="s">
        <v>7</v>
      </c>
      <c r="F3" s="461" t="s">
        <v>8</v>
      </c>
      <c r="G3" s="461" t="s">
        <v>9</v>
      </c>
      <c r="H3" s="462" t="s">
        <v>284</v>
      </c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1" t="s">
        <v>10</v>
      </c>
      <c r="T3" s="461" t="s">
        <v>11</v>
      </c>
      <c r="U3" s="14"/>
      <c r="V3" s="14"/>
      <c r="W3" s="14"/>
    </row>
    <row r="4" spans="1:23" ht="15">
      <c r="A4" s="458"/>
      <c r="B4" s="460"/>
      <c r="C4" s="461"/>
      <c r="D4" s="461"/>
      <c r="E4" s="461"/>
      <c r="F4" s="461"/>
      <c r="G4" s="461"/>
      <c r="H4" s="463" t="s">
        <v>12</v>
      </c>
      <c r="I4" s="461" t="s">
        <v>13</v>
      </c>
      <c r="J4" s="461" t="s">
        <v>14</v>
      </c>
      <c r="K4" s="461" t="s">
        <v>15</v>
      </c>
      <c r="L4" s="461" t="s">
        <v>16</v>
      </c>
      <c r="M4" s="461" t="s">
        <v>17</v>
      </c>
      <c r="N4" s="461" t="s">
        <v>18</v>
      </c>
      <c r="O4" s="461" t="s">
        <v>19</v>
      </c>
      <c r="P4" s="462" t="s">
        <v>20</v>
      </c>
      <c r="Q4" s="462"/>
      <c r="R4" s="461" t="s">
        <v>21</v>
      </c>
      <c r="S4" s="461"/>
      <c r="T4" s="461"/>
      <c r="U4" s="14"/>
      <c r="V4" s="14"/>
      <c r="W4" s="14"/>
    </row>
    <row r="5" spans="1:23" ht="105.75" customHeight="1">
      <c r="A5" s="459"/>
      <c r="B5" s="460"/>
      <c r="C5" s="461"/>
      <c r="D5" s="461"/>
      <c r="E5" s="461"/>
      <c r="F5" s="461"/>
      <c r="G5" s="461"/>
      <c r="H5" s="463"/>
      <c r="I5" s="461"/>
      <c r="J5" s="461"/>
      <c r="K5" s="461"/>
      <c r="L5" s="461"/>
      <c r="M5" s="461"/>
      <c r="N5" s="461"/>
      <c r="O5" s="461"/>
      <c r="P5" s="237" t="s">
        <v>248</v>
      </c>
      <c r="Q5" s="238" t="s">
        <v>22</v>
      </c>
      <c r="R5" s="461"/>
      <c r="S5" s="461"/>
      <c r="T5" s="461"/>
      <c r="U5" s="14"/>
      <c r="V5" s="14"/>
      <c r="W5" s="14"/>
    </row>
    <row r="6" spans="1:20" ht="11.25">
      <c r="A6" s="457" t="s">
        <v>87</v>
      </c>
      <c r="B6" s="466" t="s">
        <v>88</v>
      </c>
      <c r="C6" s="469">
        <v>2240</v>
      </c>
      <c r="D6" s="472">
        <v>3763500</v>
      </c>
      <c r="E6" s="472" t="s">
        <v>23</v>
      </c>
      <c r="F6" s="472">
        <v>699900</v>
      </c>
      <c r="G6" s="472">
        <v>354475</v>
      </c>
      <c r="H6" s="475" t="s">
        <v>285</v>
      </c>
      <c r="I6" s="478" t="s">
        <v>286</v>
      </c>
      <c r="J6" s="481" t="s">
        <v>23</v>
      </c>
      <c r="K6" s="472">
        <v>1949609.2</v>
      </c>
      <c r="L6" s="475" t="s">
        <v>90</v>
      </c>
      <c r="M6" s="483" t="s">
        <v>23</v>
      </c>
      <c r="N6" s="475" t="s">
        <v>153</v>
      </c>
      <c r="O6" s="483" t="s">
        <v>288</v>
      </c>
      <c r="P6" s="472" t="s">
        <v>287</v>
      </c>
      <c r="Q6" s="472" t="s">
        <v>23</v>
      </c>
      <c r="R6" s="472" t="s">
        <v>23</v>
      </c>
      <c r="S6" s="484">
        <v>1595134.8</v>
      </c>
      <c r="T6" s="472">
        <f>D6-G6</f>
        <v>3409025</v>
      </c>
    </row>
    <row r="7" spans="1:20" ht="11.25">
      <c r="A7" s="464"/>
      <c r="B7" s="467"/>
      <c r="C7" s="470"/>
      <c r="D7" s="473"/>
      <c r="E7" s="473"/>
      <c r="F7" s="473"/>
      <c r="G7" s="473"/>
      <c r="H7" s="476"/>
      <c r="I7" s="479"/>
      <c r="J7" s="479"/>
      <c r="K7" s="473"/>
      <c r="L7" s="476"/>
      <c r="M7" s="476"/>
      <c r="N7" s="476"/>
      <c r="O7" s="476"/>
      <c r="P7" s="473"/>
      <c r="Q7" s="473"/>
      <c r="R7" s="473"/>
      <c r="S7" s="473"/>
      <c r="T7" s="473"/>
    </row>
    <row r="8" spans="1:23" ht="11.25">
      <c r="A8" s="464"/>
      <c r="B8" s="467"/>
      <c r="C8" s="470"/>
      <c r="D8" s="473"/>
      <c r="E8" s="473"/>
      <c r="F8" s="473"/>
      <c r="G8" s="473"/>
      <c r="H8" s="476"/>
      <c r="I8" s="479"/>
      <c r="J8" s="479"/>
      <c r="K8" s="473"/>
      <c r="L8" s="476"/>
      <c r="M8" s="476"/>
      <c r="N8" s="476"/>
      <c r="O8" s="476"/>
      <c r="P8" s="473"/>
      <c r="Q8" s="473"/>
      <c r="R8" s="473"/>
      <c r="S8" s="473"/>
      <c r="T8" s="473"/>
      <c r="U8" s="92"/>
      <c r="V8" s="92"/>
      <c r="W8" s="92"/>
    </row>
    <row r="9" spans="1:23" ht="170.25" customHeight="1">
      <c r="A9" s="465"/>
      <c r="B9" s="468"/>
      <c r="C9" s="471"/>
      <c r="D9" s="474"/>
      <c r="E9" s="474"/>
      <c r="F9" s="474"/>
      <c r="G9" s="474"/>
      <c r="H9" s="477"/>
      <c r="I9" s="480"/>
      <c r="J9" s="480"/>
      <c r="K9" s="474"/>
      <c r="L9" s="482"/>
      <c r="M9" s="482"/>
      <c r="N9" s="482"/>
      <c r="O9" s="482"/>
      <c r="P9" s="474"/>
      <c r="Q9" s="474"/>
      <c r="R9" s="474"/>
      <c r="S9" s="474"/>
      <c r="T9" s="474"/>
      <c r="U9" s="92"/>
      <c r="V9" s="92"/>
      <c r="W9" s="92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282" t="s">
        <v>27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</row>
    <row r="3" spans="1:256" s="9" customFormat="1" ht="22.5" customHeight="1">
      <c r="A3" s="278" t="s">
        <v>2</v>
      </c>
      <c r="B3" s="278" t="s">
        <v>28</v>
      </c>
      <c r="C3" s="278" t="s">
        <v>4</v>
      </c>
      <c r="D3" s="278" t="s">
        <v>5</v>
      </c>
      <c r="E3" s="278" t="s">
        <v>6</v>
      </c>
      <c r="F3" s="278" t="s">
        <v>29</v>
      </c>
      <c r="G3" s="278" t="s">
        <v>8</v>
      </c>
      <c r="H3" s="278" t="s">
        <v>9</v>
      </c>
      <c r="I3" s="276" t="s">
        <v>30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8" t="s">
        <v>10</v>
      </c>
      <c r="U3" s="278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278"/>
      <c r="B4" s="278"/>
      <c r="C4" s="278"/>
      <c r="D4" s="278"/>
      <c r="E4" s="278"/>
      <c r="F4" s="278"/>
      <c r="G4" s="278"/>
      <c r="H4" s="278"/>
      <c r="I4" s="279" t="s">
        <v>12</v>
      </c>
      <c r="J4" s="278" t="s">
        <v>31</v>
      </c>
      <c r="K4" s="278" t="s">
        <v>32</v>
      </c>
      <c r="L4" s="278" t="s">
        <v>15</v>
      </c>
      <c r="M4" s="278" t="s">
        <v>16</v>
      </c>
      <c r="N4" s="278" t="s">
        <v>17</v>
      </c>
      <c r="O4" s="278" t="s">
        <v>18</v>
      </c>
      <c r="P4" s="278" t="s">
        <v>19</v>
      </c>
      <c r="Q4" s="276" t="s">
        <v>20</v>
      </c>
      <c r="R4" s="276"/>
      <c r="S4" s="278" t="s">
        <v>21</v>
      </c>
      <c r="T4" s="278"/>
      <c r="U4" s="27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278"/>
      <c r="B5" s="278"/>
      <c r="C5" s="278"/>
      <c r="D5" s="278"/>
      <c r="E5" s="278"/>
      <c r="F5" s="278"/>
      <c r="G5" s="278"/>
      <c r="H5" s="278"/>
      <c r="I5" s="279"/>
      <c r="J5" s="279"/>
      <c r="K5" s="279"/>
      <c r="L5" s="279"/>
      <c r="M5" s="279"/>
      <c r="N5" s="279"/>
      <c r="O5" s="278"/>
      <c r="P5" s="278"/>
      <c r="Q5" s="6" t="s">
        <v>33</v>
      </c>
      <c r="R5" s="6" t="s">
        <v>22</v>
      </c>
      <c r="S5" s="278"/>
      <c r="T5" s="278"/>
      <c r="U5" s="27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275" t="s">
        <v>34</v>
      </c>
      <c r="B6" s="276">
        <v>180410</v>
      </c>
      <c r="C6" s="276" t="s">
        <v>35</v>
      </c>
      <c r="D6" s="273">
        <v>2240</v>
      </c>
      <c r="E6" s="277">
        <v>3000000</v>
      </c>
      <c r="F6" s="277">
        <v>400538.01</v>
      </c>
      <c r="G6" s="277">
        <v>1157900</v>
      </c>
      <c r="H6" s="277">
        <v>659400</v>
      </c>
      <c r="I6" s="273" t="s">
        <v>36</v>
      </c>
      <c r="J6" s="273" t="s">
        <v>37</v>
      </c>
      <c r="K6" s="273"/>
      <c r="L6" s="274">
        <v>190694.4</v>
      </c>
      <c r="M6" s="273" t="s">
        <v>38</v>
      </c>
      <c r="N6" s="273"/>
      <c r="O6" s="273" t="s">
        <v>39</v>
      </c>
      <c r="P6" s="7" t="s">
        <v>40</v>
      </c>
      <c r="Q6" s="11">
        <v>23836.8</v>
      </c>
      <c r="R6" s="280"/>
      <c r="S6" s="281"/>
      <c r="T6" s="271">
        <v>148980</v>
      </c>
      <c r="U6" s="272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275"/>
      <c r="B7" s="276"/>
      <c r="C7" s="276"/>
      <c r="D7" s="273"/>
      <c r="E7" s="277"/>
      <c r="F7" s="277"/>
      <c r="G7" s="277"/>
      <c r="H7" s="277"/>
      <c r="I7" s="273"/>
      <c r="J7" s="273"/>
      <c r="K7" s="273"/>
      <c r="L7" s="273"/>
      <c r="M7" s="273"/>
      <c r="N7" s="273"/>
      <c r="O7" s="273"/>
      <c r="P7" s="7" t="s">
        <v>41</v>
      </c>
      <c r="Q7" s="11">
        <v>17877.6</v>
      </c>
      <c r="R7" s="280"/>
      <c r="S7" s="281"/>
      <c r="T7" s="271"/>
      <c r="U7" s="272"/>
      <c r="IV7" s="10"/>
    </row>
    <row r="11" ht="409.5" customHeight="1"/>
  </sheetData>
  <sheetProtection selectLockedCells="1" selectUnlockedCells="1"/>
  <mergeCells count="41"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A6:A7"/>
    <mergeCell ref="B6:B7"/>
    <mergeCell ref="C6:C7"/>
    <mergeCell ref="D6:D7"/>
    <mergeCell ref="E6:E7"/>
    <mergeCell ref="G6:G7"/>
    <mergeCell ref="T6:T7"/>
    <mergeCell ref="U6:U7"/>
    <mergeCell ref="I6:I7"/>
    <mergeCell ref="J6:J7"/>
    <mergeCell ref="K6:K7"/>
    <mergeCell ref="L6:L7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289" t="s">
        <v>0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21" ht="24.75" customHeight="1">
      <c r="A2" s="289" t="s">
        <v>27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</row>
    <row r="3" spans="1:32" ht="24.75" customHeight="1">
      <c r="A3" s="278" t="s">
        <v>2</v>
      </c>
      <c r="B3" s="278" t="s">
        <v>28</v>
      </c>
      <c r="C3" s="278" t="s">
        <v>4</v>
      </c>
      <c r="D3" s="278" t="s">
        <v>5</v>
      </c>
      <c r="E3" s="278" t="s">
        <v>6</v>
      </c>
      <c r="F3" s="278" t="s">
        <v>29</v>
      </c>
      <c r="G3" s="278" t="s">
        <v>8</v>
      </c>
      <c r="H3" s="278" t="s">
        <v>9</v>
      </c>
      <c r="I3" s="276" t="s">
        <v>30</v>
      </c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8" t="s">
        <v>10</v>
      </c>
      <c r="U3" s="278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278"/>
      <c r="B4" s="278"/>
      <c r="C4" s="278"/>
      <c r="D4" s="278"/>
      <c r="E4" s="278"/>
      <c r="F4" s="278"/>
      <c r="G4" s="278"/>
      <c r="H4" s="278"/>
      <c r="I4" s="279" t="s">
        <v>12</v>
      </c>
      <c r="J4" s="278" t="s">
        <v>31</v>
      </c>
      <c r="K4" s="278" t="s">
        <v>32</v>
      </c>
      <c r="L4" s="278" t="s">
        <v>15</v>
      </c>
      <c r="M4" s="278" t="s">
        <v>16</v>
      </c>
      <c r="N4" s="278" t="s">
        <v>17</v>
      </c>
      <c r="O4" s="278" t="s">
        <v>18</v>
      </c>
      <c r="P4" s="278" t="s">
        <v>19</v>
      </c>
      <c r="Q4" s="276" t="s">
        <v>20</v>
      </c>
      <c r="R4" s="276"/>
      <c r="S4" s="278" t="s">
        <v>21</v>
      </c>
      <c r="T4" s="278"/>
      <c r="U4" s="27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278"/>
      <c r="B5" s="278"/>
      <c r="C5" s="278"/>
      <c r="D5" s="278"/>
      <c r="E5" s="278"/>
      <c r="F5" s="278"/>
      <c r="G5" s="278"/>
      <c r="H5" s="278"/>
      <c r="I5" s="279"/>
      <c r="J5" s="279"/>
      <c r="K5" s="279"/>
      <c r="L5" s="279"/>
      <c r="M5" s="279"/>
      <c r="N5" s="279"/>
      <c r="O5" s="278"/>
      <c r="P5" s="278"/>
      <c r="Q5" s="6" t="s">
        <v>33</v>
      </c>
      <c r="R5" s="6" t="s">
        <v>22</v>
      </c>
      <c r="S5" s="278"/>
      <c r="T5" s="278"/>
      <c r="U5" s="27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276" t="s">
        <v>42</v>
      </c>
      <c r="B6" s="276">
        <v>150101</v>
      </c>
      <c r="C6" s="276" t="s">
        <v>43</v>
      </c>
      <c r="D6" s="276">
        <v>3142</v>
      </c>
      <c r="E6" s="287">
        <v>17130400</v>
      </c>
      <c r="F6" s="287">
        <v>2130374.61</v>
      </c>
      <c r="G6" s="287">
        <v>5630400</v>
      </c>
      <c r="H6" s="287">
        <v>2141100</v>
      </c>
      <c r="I6" s="276" t="s">
        <v>44</v>
      </c>
      <c r="J6" s="276" t="s">
        <v>45</v>
      </c>
      <c r="K6" s="276" t="s">
        <v>46</v>
      </c>
      <c r="L6" s="288">
        <v>42076.02</v>
      </c>
      <c r="M6" s="276" t="s">
        <v>47</v>
      </c>
      <c r="N6" s="276"/>
      <c r="O6" s="283" t="s">
        <v>48</v>
      </c>
      <c r="P6" s="7" t="s">
        <v>49</v>
      </c>
      <c r="Q6" s="11">
        <v>5576.34</v>
      </c>
      <c r="R6" s="284"/>
      <c r="S6" s="281"/>
      <c r="T6" s="285">
        <v>31430.28</v>
      </c>
      <c r="U6" s="285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276"/>
      <c r="B7" s="276"/>
      <c r="C7" s="276"/>
      <c r="D7" s="276"/>
      <c r="E7" s="287"/>
      <c r="F7" s="287"/>
      <c r="G7" s="287"/>
      <c r="H7" s="287"/>
      <c r="I7" s="276"/>
      <c r="J7" s="276"/>
      <c r="K7" s="276"/>
      <c r="L7" s="276"/>
      <c r="M7" s="276"/>
      <c r="N7" s="276"/>
      <c r="O7" s="283"/>
      <c r="P7" s="7" t="s">
        <v>50</v>
      </c>
      <c r="Q7" s="12">
        <v>5069.4</v>
      </c>
      <c r="R7" s="284"/>
      <c r="S7" s="281"/>
      <c r="T7" s="285"/>
      <c r="U7" s="285"/>
    </row>
    <row r="8" spans="1:21" ht="29.25" customHeight="1">
      <c r="A8" s="276"/>
      <c r="B8" s="276"/>
      <c r="C8" s="276"/>
      <c r="D8" s="276"/>
      <c r="E8" s="287"/>
      <c r="F8" s="287"/>
      <c r="G8" s="287"/>
      <c r="H8" s="287"/>
      <c r="I8" s="276"/>
      <c r="J8" s="276"/>
      <c r="K8" s="276"/>
      <c r="L8" s="276"/>
      <c r="M8" s="276"/>
      <c r="N8" s="276"/>
      <c r="O8" s="283"/>
      <c r="P8" s="276"/>
      <c r="Q8" s="286"/>
      <c r="R8" s="284"/>
      <c r="S8" s="281"/>
      <c r="T8" s="285"/>
      <c r="U8" s="285"/>
    </row>
    <row r="9" spans="1:21" ht="31.5" customHeight="1">
      <c r="A9" s="276"/>
      <c r="B9" s="276"/>
      <c r="C9" s="276"/>
      <c r="D9" s="276"/>
      <c r="E9" s="287"/>
      <c r="F9" s="287"/>
      <c r="G9" s="287"/>
      <c r="H9" s="287"/>
      <c r="I9" s="276"/>
      <c r="J9" s="276"/>
      <c r="K9" s="276"/>
      <c r="L9" s="276"/>
      <c r="M9" s="276"/>
      <c r="N9" s="276"/>
      <c r="O9" s="283"/>
      <c r="P9" s="276"/>
      <c r="Q9" s="286"/>
      <c r="R9" s="284"/>
      <c r="S9" s="281"/>
      <c r="T9" s="285"/>
      <c r="U9" s="285"/>
    </row>
    <row r="10" spans="1:21" ht="7.5" customHeight="1">
      <c r="A10" s="276"/>
      <c r="B10" s="276"/>
      <c r="C10" s="276"/>
      <c r="D10" s="276"/>
      <c r="E10" s="287"/>
      <c r="F10" s="287"/>
      <c r="G10" s="287"/>
      <c r="H10" s="287"/>
      <c r="I10" s="276"/>
      <c r="J10" s="276"/>
      <c r="K10" s="276"/>
      <c r="L10" s="276"/>
      <c r="M10" s="276"/>
      <c r="N10" s="276"/>
      <c r="O10" s="283"/>
      <c r="P10" s="276"/>
      <c r="Q10" s="286"/>
      <c r="R10" s="284"/>
      <c r="S10" s="281"/>
      <c r="T10" s="285"/>
      <c r="U10" s="285"/>
    </row>
    <row r="11" spans="1:21" ht="19.5" customHeight="1">
      <c r="A11" s="276"/>
      <c r="B11" s="276"/>
      <c r="C11" s="276"/>
      <c r="D11" s="276"/>
      <c r="E11" s="287"/>
      <c r="F11" s="287"/>
      <c r="G11" s="287"/>
      <c r="H11" s="287"/>
      <c r="I11" s="276"/>
      <c r="J11" s="276"/>
      <c r="K11" s="276"/>
      <c r="L11" s="276"/>
      <c r="M11" s="276"/>
      <c r="N11" s="276"/>
      <c r="O11" s="283"/>
      <c r="P11" s="276"/>
      <c r="Q11" s="286"/>
      <c r="R11" s="284"/>
      <c r="S11" s="281"/>
      <c r="T11" s="285"/>
      <c r="U11" s="285"/>
    </row>
    <row r="12" spans="1:21" ht="18.75" customHeight="1">
      <c r="A12" s="276"/>
      <c r="B12" s="276"/>
      <c r="C12" s="276"/>
      <c r="D12" s="276"/>
      <c r="E12" s="287"/>
      <c r="F12" s="287"/>
      <c r="G12" s="287"/>
      <c r="H12" s="287"/>
      <c r="I12" s="276"/>
      <c r="J12" s="276"/>
      <c r="K12" s="276"/>
      <c r="L12" s="288"/>
      <c r="M12" s="276"/>
      <c r="N12" s="276"/>
      <c r="O12" s="283"/>
      <c r="P12" s="276"/>
      <c r="Q12" s="286"/>
      <c r="R12" s="284"/>
      <c r="S12" s="281"/>
      <c r="T12" s="285"/>
      <c r="U12" s="285"/>
    </row>
    <row r="13" ht="20.25" customHeight="1"/>
    <row r="16" ht="409.5" customHeight="1"/>
  </sheetData>
  <sheetProtection selectLockedCells="1" selectUnlockedCells="1"/>
  <mergeCells count="44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H6:H12"/>
    <mergeCell ref="I6:I12"/>
    <mergeCell ref="J6:J12"/>
    <mergeCell ref="K6:K12"/>
    <mergeCell ref="L6:L12"/>
    <mergeCell ref="M6:M12"/>
    <mergeCell ref="N6:N12"/>
    <mergeCell ref="O6:O12"/>
    <mergeCell ref="R6:R12"/>
    <mergeCell ref="S6:S12"/>
    <mergeCell ref="T6:T12"/>
    <mergeCell ref="U6:U12"/>
    <mergeCell ref="P8:P12"/>
    <mergeCell ref="Q8:Q12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294" t="s">
        <v>51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</row>
    <row r="3" spans="2:22" ht="15.75">
      <c r="B3" s="295" t="s">
        <v>1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</row>
    <row r="4" ht="11.25" hidden="1"/>
    <row r="5" ht="11.25" hidden="1"/>
    <row r="6" spans="1:20" ht="11.25">
      <c r="A6" s="296" t="s">
        <v>2</v>
      </c>
      <c r="B6" s="296" t="s">
        <v>52</v>
      </c>
      <c r="C6" s="296" t="s">
        <v>5</v>
      </c>
      <c r="D6" s="296" t="s">
        <v>6</v>
      </c>
      <c r="E6" s="296" t="s">
        <v>7</v>
      </c>
      <c r="F6" s="296" t="s">
        <v>8</v>
      </c>
      <c r="G6" s="296" t="s">
        <v>9</v>
      </c>
      <c r="H6" s="297" t="s">
        <v>106</v>
      </c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6" t="s">
        <v>10</v>
      </c>
      <c r="T6" s="296" t="s">
        <v>11</v>
      </c>
    </row>
    <row r="7" spans="1:20" ht="11.25">
      <c r="A7" s="296"/>
      <c r="B7" s="296"/>
      <c r="C7" s="296"/>
      <c r="D7" s="296"/>
      <c r="E7" s="296"/>
      <c r="F7" s="296"/>
      <c r="G7" s="296"/>
      <c r="H7" s="320" t="s">
        <v>12</v>
      </c>
      <c r="I7" s="296" t="s">
        <v>13</v>
      </c>
      <c r="J7" s="296" t="s">
        <v>14</v>
      </c>
      <c r="K7" s="296" t="s">
        <v>15</v>
      </c>
      <c r="L7" s="296" t="s">
        <v>16</v>
      </c>
      <c r="M7" s="296" t="s">
        <v>17</v>
      </c>
      <c r="N7" s="296" t="s">
        <v>18</v>
      </c>
      <c r="O7" s="296" t="s">
        <v>19</v>
      </c>
      <c r="P7" s="321" t="s">
        <v>20</v>
      </c>
      <c r="Q7" s="321"/>
      <c r="R7" s="296" t="s">
        <v>21</v>
      </c>
      <c r="S7" s="296"/>
      <c r="T7" s="296"/>
    </row>
    <row r="8" spans="1:20" ht="78.75" customHeight="1">
      <c r="A8" s="308"/>
      <c r="B8" s="308"/>
      <c r="C8" s="308"/>
      <c r="D8" s="308"/>
      <c r="E8" s="308"/>
      <c r="F8" s="308"/>
      <c r="G8" s="308"/>
      <c r="H8" s="320"/>
      <c r="I8" s="296"/>
      <c r="J8" s="296"/>
      <c r="K8" s="296"/>
      <c r="L8" s="296"/>
      <c r="M8" s="296"/>
      <c r="N8" s="296"/>
      <c r="O8" s="296"/>
      <c r="P8" s="15" t="s">
        <v>105</v>
      </c>
      <c r="Q8" s="32" t="s">
        <v>22</v>
      </c>
      <c r="R8" s="308"/>
      <c r="S8" s="308"/>
      <c r="T8" s="308"/>
    </row>
    <row r="9" spans="1:20" ht="118.5" customHeight="1" hidden="1">
      <c r="A9" s="19" t="s">
        <v>54</v>
      </c>
      <c r="B9" s="33" t="s">
        <v>55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56</v>
      </c>
      <c r="I9" s="36" t="s">
        <v>57</v>
      </c>
      <c r="J9" s="18"/>
      <c r="K9" s="37">
        <v>5985.6</v>
      </c>
      <c r="L9" s="18" t="s">
        <v>25</v>
      </c>
      <c r="M9" s="18" t="s">
        <v>23</v>
      </c>
      <c r="N9" s="18" t="s">
        <v>58</v>
      </c>
      <c r="O9" s="15" t="s">
        <v>59</v>
      </c>
      <c r="P9" s="38">
        <v>369.6</v>
      </c>
      <c r="Q9" s="32" t="s">
        <v>23</v>
      </c>
      <c r="R9" s="39">
        <v>0</v>
      </c>
      <c r="S9" s="39">
        <v>2956.8</v>
      </c>
      <c r="T9" s="71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60</v>
      </c>
      <c r="I10" s="15" t="s">
        <v>61</v>
      </c>
      <c r="J10" s="15"/>
      <c r="K10" s="38">
        <v>88872</v>
      </c>
      <c r="L10" s="18" t="s">
        <v>25</v>
      </c>
      <c r="M10" s="15"/>
      <c r="N10" s="43" t="s">
        <v>62</v>
      </c>
      <c r="O10" s="18" t="s">
        <v>63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304" t="s">
        <v>54</v>
      </c>
      <c r="B11" s="306" t="s">
        <v>55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100</v>
      </c>
      <c r="I11" s="15" t="s">
        <v>101</v>
      </c>
      <c r="J11" s="15"/>
      <c r="K11" s="38">
        <v>3329715</v>
      </c>
      <c r="L11" s="15" t="s">
        <v>25</v>
      </c>
      <c r="M11" s="15"/>
      <c r="N11" s="15" t="s">
        <v>104</v>
      </c>
      <c r="O11" s="18" t="s">
        <v>102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305"/>
      <c r="B12" s="307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98</v>
      </c>
      <c r="I12" s="28" t="s">
        <v>99</v>
      </c>
      <c r="J12" s="28"/>
      <c r="K12" s="57">
        <v>202000</v>
      </c>
      <c r="L12" s="28" t="s">
        <v>25</v>
      </c>
      <c r="M12" s="28"/>
      <c r="N12" s="18" t="s">
        <v>64</v>
      </c>
      <c r="O12" s="18" t="s">
        <v>103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65</v>
      </c>
      <c r="I13" s="54" t="s">
        <v>66</v>
      </c>
      <c r="J13" s="54"/>
      <c r="K13" s="55">
        <v>32350</v>
      </c>
      <c r="L13" s="54" t="s">
        <v>25</v>
      </c>
      <c r="M13" s="54"/>
      <c r="N13" s="28" t="s">
        <v>64</v>
      </c>
      <c r="O13" s="28" t="s">
        <v>67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54</v>
      </c>
      <c r="B14" s="40" t="s">
        <v>55</v>
      </c>
      <c r="C14" s="22">
        <v>2240</v>
      </c>
      <c r="D14" s="23">
        <v>4353200</v>
      </c>
      <c r="E14" s="24" t="s">
        <v>23</v>
      </c>
      <c r="F14" s="23">
        <v>4353200</v>
      </c>
      <c r="G14" s="45">
        <v>1874235</v>
      </c>
      <c r="H14" s="21" t="s">
        <v>68</v>
      </c>
      <c r="I14" s="66" t="s">
        <v>69</v>
      </c>
      <c r="J14" s="66"/>
      <c r="K14" s="68">
        <v>159900</v>
      </c>
      <c r="L14" s="67" t="s">
        <v>53</v>
      </c>
      <c r="M14" s="66"/>
      <c r="N14" s="69" t="s">
        <v>70</v>
      </c>
      <c r="O14" s="67" t="s">
        <v>71</v>
      </c>
      <c r="P14" s="39">
        <v>1485</v>
      </c>
      <c r="Q14" s="70"/>
      <c r="R14" s="39">
        <v>0</v>
      </c>
      <c r="S14" s="39">
        <v>53395</v>
      </c>
      <c r="T14" s="290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72</v>
      </c>
      <c r="I15" s="36" t="s">
        <v>73</v>
      </c>
      <c r="J15" s="18"/>
      <c r="K15" s="37">
        <v>199600</v>
      </c>
      <c r="L15" s="18" t="s">
        <v>53</v>
      </c>
      <c r="M15" s="18"/>
      <c r="N15" s="43" t="s">
        <v>70</v>
      </c>
      <c r="O15" s="18" t="s">
        <v>74</v>
      </c>
      <c r="P15" s="29">
        <v>3000</v>
      </c>
      <c r="Q15" s="32"/>
      <c r="R15" s="46">
        <v>0</v>
      </c>
      <c r="S15" s="37">
        <v>5700</v>
      </c>
      <c r="T15" s="291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75</v>
      </c>
      <c r="I16" s="48" t="s">
        <v>76</v>
      </c>
      <c r="J16" s="48" t="s">
        <v>23</v>
      </c>
      <c r="K16" s="49">
        <v>199900</v>
      </c>
      <c r="L16" s="48" t="s">
        <v>25</v>
      </c>
      <c r="M16" s="48" t="s">
        <v>23</v>
      </c>
      <c r="N16" s="48" t="s">
        <v>77</v>
      </c>
      <c r="O16" s="48" t="s">
        <v>78</v>
      </c>
      <c r="P16" s="49">
        <v>199900</v>
      </c>
      <c r="Q16" s="50" t="s">
        <v>23</v>
      </c>
      <c r="R16" s="49"/>
      <c r="S16" s="49">
        <v>0</v>
      </c>
      <c r="T16" s="291"/>
    </row>
    <row r="17" spans="1:20" ht="52.5" customHeight="1" hidden="1">
      <c r="A17" s="314" t="s">
        <v>54</v>
      </c>
      <c r="B17" s="298" t="s">
        <v>55</v>
      </c>
      <c r="C17" s="27">
        <v>2240</v>
      </c>
      <c r="D17" s="301">
        <v>4588900</v>
      </c>
      <c r="E17" s="317" t="s">
        <v>23</v>
      </c>
      <c r="F17" s="301">
        <v>3519900</v>
      </c>
      <c r="G17" s="309">
        <v>1170905</v>
      </c>
      <c r="H17" s="30" t="s">
        <v>79</v>
      </c>
      <c r="I17" s="48" t="s">
        <v>80</v>
      </c>
      <c r="J17" s="48" t="s">
        <v>23</v>
      </c>
      <c r="K17" s="49">
        <v>1470000</v>
      </c>
      <c r="L17" s="48" t="s">
        <v>25</v>
      </c>
      <c r="M17" s="48" t="s">
        <v>23</v>
      </c>
      <c r="N17" s="48" t="s">
        <v>81</v>
      </c>
      <c r="O17" s="48" t="s">
        <v>82</v>
      </c>
      <c r="P17" s="49">
        <v>320282</v>
      </c>
      <c r="Q17" s="50" t="s">
        <v>23</v>
      </c>
      <c r="R17" s="49">
        <v>0</v>
      </c>
      <c r="S17" s="49">
        <v>192326</v>
      </c>
      <c r="T17" s="292"/>
    </row>
    <row r="18" spans="1:20" ht="59.25" customHeight="1" hidden="1">
      <c r="A18" s="315"/>
      <c r="B18" s="299"/>
      <c r="C18" s="312">
        <v>2240</v>
      </c>
      <c r="D18" s="302"/>
      <c r="E18" s="318"/>
      <c r="F18" s="302"/>
      <c r="G18" s="310"/>
      <c r="H18" s="30" t="s">
        <v>91</v>
      </c>
      <c r="I18" s="48" t="s">
        <v>92</v>
      </c>
      <c r="J18" s="48"/>
      <c r="K18" s="49">
        <v>3237.52</v>
      </c>
      <c r="L18" s="48" t="s">
        <v>25</v>
      </c>
      <c r="M18" s="48"/>
      <c r="N18" s="48" t="s">
        <v>93</v>
      </c>
      <c r="O18" s="48" t="s">
        <v>96</v>
      </c>
      <c r="P18" s="49">
        <v>476.95</v>
      </c>
      <c r="Q18" s="50"/>
      <c r="R18" s="60">
        <v>0</v>
      </c>
      <c r="S18" s="61"/>
      <c r="T18" s="293">
        <f>D17-G17</f>
        <v>3417995</v>
      </c>
    </row>
    <row r="19" spans="1:20" ht="60" customHeight="1" hidden="1">
      <c r="A19" s="315"/>
      <c r="B19" s="299"/>
      <c r="C19" s="313"/>
      <c r="D19" s="303"/>
      <c r="E19" s="319"/>
      <c r="F19" s="303"/>
      <c r="G19" s="311"/>
      <c r="H19" s="17" t="s">
        <v>94</v>
      </c>
      <c r="I19" s="17" t="s">
        <v>95</v>
      </c>
      <c r="J19" s="51"/>
      <c r="K19" s="52">
        <v>145600</v>
      </c>
      <c r="L19" s="17" t="s">
        <v>53</v>
      </c>
      <c r="M19" s="17"/>
      <c r="N19" s="17" t="s">
        <v>26</v>
      </c>
      <c r="O19" s="17" t="s">
        <v>97</v>
      </c>
      <c r="P19" s="17">
        <v>5530</v>
      </c>
      <c r="Q19" s="51"/>
      <c r="R19" s="17">
        <v>0</v>
      </c>
      <c r="S19" s="62">
        <v>139070</v>
      </c>
      <c r="T19" s="293"/>
    </row>
    <row r="20" spans="1:20" ht="117" customHeight="1" hidden="1">
      <c r="A20" s="316"/>
      <c r="B20" s="300"/>
      <c r="C20" s="26">
        <v>2250</v>
      </c>
      <c r="D20" s="53">
        <v>13000000</v>
      </c>
      <c r="E20" s="54" t="s">
        <v>23</v>
      </c>
      <c r="F20" s="55">
        <v>6400000</v>
      </c>
      <c r="G20" s="55">
        <v>6400000</v>
      </c>
      <c r="H20" s="31" t="s">
        <v>83</v>
      </c>
      <c r="I20" s="56" t="s">
        <v>84</v>
      </c>
      <c r="J20" s="28" t="s">
        <v>23</v>
      </c>
      <c r="K20" s="57" t="s">
        <v>23</v>
      </c>
      <c r="L20" s="28" t="s">
        <v>25</v>
      </c>
      <c r="M20" s="28" t="s">
        <v>23</v>
      </c>
      <c r="N20" s="28" t="s">
        <v>85</v>
      </c>
      <c r="O20" s="28" t="s">
        <v>86</v>
      </c>
      <c r="P20" s="63">
        <v>94008.32</v>
      </c>
      <c r="Q20" s="58" t="s">
        <v>23</v>
      </c>
      <c r="R20" s="64">
        <v>0</v>
      </c>
      <c r="S20" s="55" t="s">
        <v>23</v>
      </c>
      <c r="T20" s="59">
        <f>D20-G20</f>
        <v>6600000</v>
      </c>
    </row>
    <row r="43" ht="11.25">
      <c r="D43" s="65"/>
    </row>
  </sheetData>
  <sheetProtection/>
  <mergeCells count="33">
    <mergeCell ref="T6:T8"/>
    <mergeCell ref="H7:H8"/>
    <mergeCell ref="I7:I8"/>
    <mergeCell ref="J7:J8"/>
    <mergeCell ref="K7:K8"/>
    <mergeCell ref="P7:Q7"/>
    <mergeCell ref="R7:R8"/>
    <mergeCell ref="E17:E19"/>
    <mergeCell ref="F17:F19"/>
    <mergeCell ref="L7:L8"/>
    <mergeCell ref="C6:C8"/>
    <mergeCell ref="D6:D8"/>
    <mergeCell ref="S6:S8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294" t="s">
        <v>51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2:21" ht="15.75">
      <c r="B2" s="329" t="s">
        <v>1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</row>
    <row r="3" spans="2:21" ht="11.25">
      <c r="B3" s="330" t="s">
        <v>2</v>
      </c>
      <c r="C3" s="322" t="s">
        <v>52</v>
      </c>
      <c r="D3" s="322" t="s">
        <v>5</v>
      </c>
      <c r="E3" s="322" t="s">
        <v>6</v>
      </c>
      <c r="F3" s="322" t="s">
        <v>7</v>
      </c>
      <c r="G3" s="322" t="s">
        <v>8</v>
      </c>
      <c r="H3" s="323" t="s">
        <v>9</v>
      </c>
      <c r="I3" s="327" t="s">
        <v>112</v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6" t="s">
        <v>10</v>
      </c>
      <c r="U3" s="322" t="s">
        <v>11</v>
      </c>
    </row>
    <row r="4" spans="2:21" ht="11.25">
      <c r="B4" s="331"/>
      <c r="C4" s="296"/>
      <c r="D4" s="296"/>
      <c r="E4" s="296"/>
      <c r="F4" s="296"/>
      <c r="G4" s="296"/>
      <c r="H4" s="324"/>
      <c r="I4" s="332" t="s">
        <v>12</v>
      </c>
      <c r="J4" s="296" t="s">
        <v>13</v>
      </c>
      <c r="K4" s="296" t="s">
        <v>14</v>
      </c>
      <c r="L4" s="296" t="s">
        <v>15</v>
      </c>
      <c r="M4" s="296" t="s">
        <v>16</v>
      </c>
      <c r="N4" s="296" t="s">
        <v>17</v>
      </c>
      <c r="O4" s="296" t="s">
        <v>18</v>
      </c>
      <c r="P4" s="296" t="s">
        <v>19</v>
      </c>
      <c r="Q4" s="297" t="s">
        <v>20</v>
      </c>
      <c r="R4" s="297"/>
      <c r="S4" s="296" t="s">
        <v>21</v>
      </c>
      <c r="T4" s="296"/>
      <c r="U4" s="296"/>
    </row>
    <row r="5" spans="2:21" ht="67.5">
      <c r="B5" s="331"/>
      <c r="C5" s="308"/>
      <c r="D5" s="308"/>
      <c r="E5" s="308"/>
      <c r="F5" s="308"/>
      <c r="G5" s="308"/>
      <c r="H5" s="325"/>
      <c r="I5" s="332"/>
      <c r="J5" s="320"/>
      <c r="K5" s="296"/>
      <c r="L5" s="296"/>
      <c r="M5" s="296"/>
      <c r="N5" s="296"/>
      <c r="O5" s="296"/>
      <c r="P5" s="296"/>
      <c r="Q5" s="15" t="s">
        <v>113</v>
      </c>
      <c r="R5" s="15" t="s">
        <v>22</v>
      </c>
      <c r="S5" s="296"/>
      <c r="T5" s="296"/>
      <c r="U5" s="308"/>
    </row>
    <row r="6" spans="2:21" ht="121.5" customHeight="1">
      <c r="B6" s="78" t="s">
        <v>107</v>
      </c>
      <c r="C6" s="79" t="s">
        <v>108</v>
      </c>
      <c r="D6" s="80">
        <v>2210</v>
      </c>
      <c r="E6" s="81">
        <v>4596600</v>
      </c>
      <c r="F6" s="82" t="s">
        <v>23</v>
      </c>
      <c r="G6" s="83">
        <v>4400000</v>
      </c>
      <c r="H6" s="81">
        <v>203665</v>
      </c>
      <c r="I6" s="73" t="s">
        <v>109</v>
      </c>
      <c r="J6" s="74" t="s">
        <v>110</v>
      </c>
      <c r="K6" s="72"/>
      <c r="L6" s="75">
        <v>24500</v>
      </c>
      <c r="M6" s="28" t="s">
        <v>53</v>
      </c>
      <c r="N6" s="72"/>
      <c r="O6" s="84" t="s">
        <v>26</v>
      </c>
      <c r="P6" s="72" t="s">
        <v>111</v>
      </c>
      <c r="Q6" s="75">
        <v>1666</v>
      </c>
      <c r="R6" s="85"/>
      <c r="S6" s="75">
        <v>0</v>
      </c>
      <c r="T6" s="86">
        <v>15533</v>
      </c>
      <c r="U6" s="77"/>
    </row>
  </sheetData>
  <sheetProtection/>
  <mergeCells count="22"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  <mergeCell ref="T3:T5"/>
    <mergeCell ref="U3:U5"/>
    <mergeCell ref="O4:O5"/>
    <mergeCell ref="P4:P5"/>
    <mergeCell ref="L4:L5"/>
    <mergeCell ref="I3:S3"/>
    <mergeCell ref="F3:F5"/>
    <mergeCell ref="G3:G5"/>
    <mergeCell ref="Q4:R4"/>
    <mergeCell ref="S4:S5"/>
    <mergeCell ref="H3:H5"/>
    <mergeCell ref="K4:K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1"/>
  <sheetViews>
    <sheetView zoomScalePageLayoutView="0" workbookViewId="0" topLeftCell="A1">
      <selection activeCell="I21" sqref="I21"/>
    </sheetView>
  </sheetViews>
  <sheetFormatPr defaultColWidth="9.33203125" defaultRowHeight="11.25"/>
  <cols>
    <col min="1" max="1" width="0.328125" style="0" customWidth="1"/>
    <col min="2" max="2" width="31.83203125" style="0" customWidth="1"/>
    <col min="3" max="3" width="10.5" style="0" customWidth="1"/>
    <col min="4" max="4" width="12.33203125" style="0" customWidth="1"/>
    <col min="5" max="5" width="16.5" style="0" customWidth="1"/>
    <col min="7" max="7" width="15.5" style="0" customWidth="1"/>
    <col min="8" max="8" width="16" style="0" customWidth="1"/>
    <col min="13" max="13" width="10.16015625" style="0" customWidth="1"/>
    <col min="15" max="15" width="13.83203125" style="0" customWidth="1"/>
    <col min="16" max="16" width="10.16015625" style="0" customWidth="1"/>
    <col min="17" max="17" width="11.33203125" style="0" customWidth="1"/>
    <col min="21" max="21" width="15.5" style="0" customWidth="1"/>
  </cols>
  <sheetData>
    <row r="1" spans="2:22" s="92" customFormat="1" ht="14.25" customHeight="1">
      <c r="B1" s="353" t="s">
        <v>51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2:22" s="92" customFormat="1" ht="15.75" customHeight="1">
      <c r="B2" s="295" t="s">
        <v>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2:22" s="92" customFormat="1" ht="13.5" customHeight="1">
      <c r="B3" s="354" t="s">
        <v>2</v>
      </c>
      <c r="C3" s="357" t="s">
        <v>52</v>
      </c>
      <c r="D3" s="340" t="s">
        <v>5</v>
      </c>
      <c r="E3" s="340" t="s">
        <v>6</v>
      </c>
      <c r="F3" s="340" t="s">
        <v>7</v>
      </c>
      <c r="G3" s="340" t="s">
        <v>8</v>
      </c>
      <c r="H3" s="340" t="s">
        <v>9</v>
      </c>
      <c r="I3" s="359" t="s">
        <v>147</v>
      </c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340" t="s">
        <v>10</v>
      </c>
      <c r="U3" s="340" t="s">
        <v>11</v>
      </c>
      <c r="V3" s="93"/>
    </row>
    <row r="4" spans="2:22" s="92" customFormat="1" ht="26.25" customHeight="1">
      <c r="B4" s="355"/>
      <c r="C4" s="357"/>
      <c r="D4" s="340"/>
      <c r="E4" s="340"/>
      <c r="F4" s="340"/>
      <c r="G4" s="340"/>
      <c r="H4" s="340"/>
      <c r="I4" s="352" t="s">
        <v>12</v>
      </c>
      <c r="J4" s="340" t="s">
        <v>13</v>
      </c>
      <c r="K4" s="340" t="s">
        <v>14</v>
      </c>
      <c r="L4" s="340" t="s">
        <v>15</v>
      </c>
      <c r="M4" s="340" t="s">
        <v>16</v>
      </c>
      <c r="N4" s="340" t="s">
        <v>17</v>
      </c>
      <c r="O4" s="340" t="s">
        <v>18</v>
      </c>
      <c r="P4" s="340" t="s">
        <v>19</v>
      </c>
      <c r="Q4" s="339" t="s">
        <v>20</v>
      </c>
      <c r="R4" s="339"/>
      <c r="S4" s="340" t="s">
        <v>21</v>
      </c>
      <c r="T4" s="340"/>
      <c r="U4" s="340"/>
      <c r="V4" s="93"/>
    </row>
    <row r="5" spans="2:21" s="92" customFormat="1" ht="123.75" customHeight="1">
      <c r="B5" s="356"/>
      <c r="C5" s="358"/>
      <c r="D5" s="341"/>
      <c r="E5" s="341"/>
      <c r="F5" s="341"/>
      <c r="G5" s="341"/>
      <c r="H5" s="341"/>
      <c r="I5" s="352"/>
      <c r="J5" s="340"/>
      <c r="K5" s="340"/>
      <c r="L5" s="340"/>
      <c r="M5" s="340"/>
      <c r="N5" s="340"/>
      <c r="O5" s="341"/>
      <c r="P5" s="341"/>
      <c r="Q5" s="49" t="s">
        <v>148</v>
      </c>
      <c r="R5" s="94" t="s">
        <v>22</v>
      </c>
      <c r="S5" s="341"/>
      <c r="T5" s="341"/>
      <c r="U5" s="341"/>
    </row>
    <row r="6" spans="2:21" s="92" customFormat="1" ht="69.75" customHeight="1" hidden="1">
      <c r="B6" s="342" t="s">
        <v>54</v>
      </c>
      <c r="C6" s="345" t="s">
        <v>55</v>
      </c>
      <c r="D6" s="348">
        <v>2210</v>
      </c>
      <c r="E6" s="95">
        <v>632150</v>
      </c>
      <c r="F6" s="96" t="s">
        <v>23</v>
      </c>
      <c r="G6" s="95"/>
      <c r="H6" s="95">
        <v>59850</v>
      </c>
      <c r="I6" s="30" t="s">
        <v>115</v>
      </c>
      <c r="J6" s="48" t="s">
        <v>116</v>
      </c>
      <c r="K6" s="48" t="s">
        <v>23</v>
      </c>
      <c r="L6" s="49">
        <v>59850</v>
      </c>
      <c r="M6" s="48" t="s">
        <v>25</v>
      </c>
      <c r="N6" s="48"/>
      <c r="O6" s="97" t="s">
        <v>117</v>
      </c>
      <c r="P6" s="97"/>
      <c r="Q6" s="49">
        <v>115400</v>
      </c>
      <c r="R6" s="50" t="s">
        <v>23</v>
      </c>
      <c r="S6" s="17">
        <v>0</v>
      </c>
      <c r="T6" s="98">
        <v>0</v>
      </c>
      <c r="U6" s="350">
        <v>516750</v>
      </c>
    </row>
    <row r="7" spans="2:21" s="92" customFormat="1" ht="58.5" customHeight="1" hidden="1">
      <c r="B7" s="343"/>
      <c r="C7" s="346"/>
      <c r="D7" s="349"/>
      <c r="E7" s="99"/>
      <c r="F7" s="100"/>
      <c r="G7" s="99"/>
      <c r="H7" s="99"/>
      <c r="I7" s="30" t="s">
        <v>118</v>
      </c>
      <c r="J7" s="48" t="s">
        <v>119</v>
      </c>
      <c r="K7" s="48" t="s">
        <v>23</v>
      </c>
      <c r="L7" s="49">
        <v>1203200</v>
      </c>
      <c r="M7" s="48" t="s">
        <v>53</v>
      </c>
      <c r="N7" s="48"/>
      <c r="O7" s="48" t="s">
        <v>120</v>
      </c>
      <c r="P7" s="48" t="s">
        <v>121</v>
      </c>
      <c r="Q7" s="49">
        <v>96000</v>
      </c>
      <c r="R7" s="50"/>
      <c r="S7" s="101">
        <v>0</v>
      </c>
      <c r="T7" s="102">
        <v>693920</v>
      </c>
      <c r="U7" s="351"/>
    </row>
    <row r="8" spans="2:22" s="92" customFormat="1" ht="70.5" customHeight="1" hidden="1">
      <c r="B8" s="343"/>
      <c r="C8" s="346"/>
      <c r="D8" s="100">
        <v>2210</v>
      </c>
      <c r="E8" s="99"/>
      <c r="F8" s="100"/>
      <c r="G8" s="99"/>
      <c r="H8" s="99"/>
      <c r="I8" s="21" t="s">
        <v>122</v>
      </c>
      <c r="J8" s="104" t="s">
        <v>123</v>
      </c>
      <c r="K8" s="48" t="s">
        <v>23</v>
      </c>
      <c r="L8" s="105">
        <v>22400</v>
      </c>
      <c r="M8" s="89" t="s">
        <v>25</v>
      </c>
      <c r="N8" s="104"/>
      <c r="O8" s="106" t="s">
        <v>64</v>
      </c>
      <c r="P8" s="106" t="s">
        <v>124</v>
      </c>
      <c r="Q8" s="103">
        <v>22400</v>
      </c>
      <c r="R8" s="107"/>
      <c r="S8" s="103">
        <v>0</v>
      </c>
      <c r="T8" s="103">
        <v>0</v>
      </c>
      <c r="U8" s="351"/>
      <c r="V8" s="93"/>
    </row>
    <row r="9" spans="2:22" s="92" customFormat="1" ht="69.75" customHeight="1" hidden="1">
      <c r="B9" s="343"/>
      <c r="C9" s="346"/>
      <c r="D9" s="100"/>
      <c r="E9" s="99"/>
      <c r="F9" s="100"/>
      <c r="G9" s="99"/>
      <c r="H9" s="99"/>
      <c r="I9" s="21" t="s">
        <v>65</v>
      </c>
      <c r="J9" s="104" t="s">
        <v>66</v>
      </c>
      <c r="K9" s="48" t="s">
        <v>23</v>
      </c>
      <c r="L9" s="105">
        <v>32350</v>
      </c>
      <c r="M9" s="89" t="s">
        <v>25</v>
      </c>
      <c r="N9" s="104"/>
      <c r="O9" s="106" t="s">
        <v>64</v>
      </c>
      <c r="P9" s="104" t="s">
        <v>67</v>
      </c>
      <c r="Q9" s="103">
        <v>32350</v>
      </c>
      <c r="R9" s="107"/>
      <c r="S9" s="103">
        <v>0</v>
      </c>
      <c r="T9" s="103">
        <v>0</v>
      </c>
      <c r="U9" s="351"/>
      <c r="V9" s="93"/>
    </row>
    <row r="10" spans="2:22" s="92" customFormat="1" ht="75.75" customHeight="1" hidden="1">
      <c r="B10" s="343"/>
      <c r="C10" s="346"/>
      <c r="D10" s="22">
        <v>2240</v>
      </c>
      <c r="E10" s="23">
        <v>4353200</v>
      </c>
      <c r="F10" s="24" t="s">
        <v>23</v>
      </c>
      <c r="G10" s="23">
        <v>4353200</v>
      </c>
      <c r="H10" s="108">
        <v>1874235</v>
      </c>
      <c r="I10" s="21" t="s">
        <v>68</v>
      </c>
      <c r="J10" s="90" t="s">
        <v>69</v>
      </c>
      <c r="K10" s="48" t="s">
        <v>23</v>
      </c>
      <c r="L10" s="109">
        <v>159900</v>
      </c>
      <c r="M10" s="89" t="s">
        <v>53</v>
      </c>
      <c r="N10" s="90"/>
      <c r="O10" s="43" t="s">
        <v>70</v>
      </c>
      <c r="P10" s="89" t="s">
        <v>71</v>
      </c>
      <c r="Q10" s="110">
        <v>1485</v>
      </c>
      <c r="R10" s="111"/>
      <c r="S10" s="110">
        <v>0</v>
      </c>
      <c r="T10" s="110">
        <v>53395</v>
      </c>
      <c r="U10" s="291">
        <f>E10-H10</f>
        <v>2478965</v>
      </c>
      <c r="V10" s="93"/>
    </row>
    <row r="11" spans="2:22" s="92" customFormat="1" ht="51.75" customHeight="1" hidden="1">
      <c r="B11" s="343"/>
      <c r="C11" s="346"/>
      <c r="D11" s="22"/>
      <c r="E11" s="23"/>
      <c r="F11" s="24"/>
      <c r="G11" s="23"/>
      <c r="H11" s="108"/>
      <c r="I11" s="21" t="s">
        <v>72</v>
      </c>
      <c r="J11" s="112" t="s">
        <v>73</v>
      </c>
      <c r="K11" s="48" t="s">
        <v>23</v>
      </c>
      <c r="L11" s="110">
        <v>199600</v>
      </c>
      <c r="M11" s="89" t="s">
        <v>53</v>
      </c>
      <c r="N11" s="89"/>
      <c r="O11" s="43" t="s">
        <v>70</v>
      </c>
      <c r="P11" s="89" t="s">
        <v>74</v>
      </c>
      <c r="Q11" s="113">
        <v>3000</v>
      </c>
      <c r="R11" s="114"/>
      <c r="S11" s="115">
        <v>0</v>
      </c>
      <c r="T11" s="110">
        <v>5700</v>
      </c>
      <c r="U11" s="291"/>
      <c r="V11" s="93"/>
    </row>
    <row r="12" spans="2:21" s="92" customFormat="1" ht="64.5" customHeight="1" hidden="1">
      <c r="B12" s="343"/>
      <c r="C12" s="346"/>
      <c r="D12" s="24"/>
      <c r="E12" s="23"/>
      <c r="F12" s="24"/>
      <c r="G12" s="23"/>
      <c r="H12" s="108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91"/>
    </row>
    <row r="13" spans="2:21" s="92" customFormat="1" ht="69.75" customHeight="1" hidden="1">
      <c r="B13" s="343"/>
      <c r="C13" s="346"/>
      <c r="D13" s="27">
        <v>2240</v>
      </c>
      <c r="E13" s="301">
        <v>6367350</v>
      </c>
      <c r="F13" s="317" t="s">
        <v>23</v>
      </c>
      <c r="G13" s="301">
        <v>6367350</v>
      </c>
      <c r="H13" s="333">
        <v>1423405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92"/>
    </row>
    <row r="14" spans="2:21" s="92" customFormat="1" ht="120.75" customHeight="1" hidden="1">
      <c r="B14" s="343"/>
      <c r="C14" s="346"/>
      <c r="D14" s="116">
        <v>2240</v>
      </c>
      <c r="E14" s="302"/>
      <c r="F14" s="318"/>
      <c r="G14" s="302"/>
      <c r="H14" s="334"/>
      <c r="I14" s="30" t="s">
        <v>118</v>
      </c>
      <c r="J14" s="48" t="s">
        <v>119</v>
      </c>
      <c r="K14" s="48" t="s">
        <v>23</v>
      </c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93">
        <f>E13-H13</f>
        <v>4943945</v>
      </c>
    </row>
    <row r="15" spans="2:21" s="92" customFormat="1" ht="107.25" customHeight="1" hidden="1">
      <c r="B15" s="343"/>
      <c r="C15" s="346"/>
      <c r="D15" s="117"/>
      <c r="E15" s="303"/>
      <c r="F15" s="319"/>
      <c r="G15" s="303"/>
      <c r="H15" s="335"/>
      <c r="I15" s="17" t="s">
        <v>94</v>
      </c>
      <c r="J15" s="17" t="s">
        <v>95</v>
      </c>
      <c r="K15" s="48" t="s">
        <v>23</v>
      </c>
      <c r="L15" s="52">
        <v>145600</v>
      </c>
      <c r="M15" s="17" t="s">
        <v>53</v>
      </c>
      <c r="N15" s="17"/>
      <c r="O15" s="17" t="s">
        <v>26</v>
      </c>
      <c r="P15" s="17" t="s">
        <v>126</v>
      </c>
      <c r="Q15" s="17">
        <v>0</v>
      </c>
      <c r="R15" s="52"/>
      <c r="S15" s="17">
        <v>19590</v>
      </c>
      <c r="T15" s="62">
        <v>119480</v>
      </c>
      <c r="U15" s="293"/>
    </row>
    <row r="16" spans="2:21" s="92" customFormat="1" ht="57.75" customHeight="1" hidden="1">
      <c r="B16" s="343"/>
      <c r="C16" s="346"/>
      <c r="D16" s="318">
        <v>2240</v>
      </c>
      <c r="E16" s="301">
        <v>6367350</v>
      </c>
      <c r="F16" s="317" t="s">
        <v>23</v>
      </c>
      <c r="G16" s="301">
        <v>6367350</v>
      </c>
      <c r="H16" s="333">
        <v>2823740</v>
      </c>
      <c r="I16" s="17" t="s">
        <v>127</v>
      </c>
      <c r="J16" s="17" t="s">
        <v>128</v>
      </c>
      <c r="K16" s="30" t="s">
        <v>23</v>
      </c>
      <c r="L16" s="52">
        <v>113300</v>
      </c>
      <c r="M16" s="48" t="s">
        <v>53</v>
      </c>
      <c r="N16" s="17" t="s">
        <v>23</v>
      </c>
      <c r="O16" s="17" t="s">
        <v>129</v>
      </c>
      <c r="P16" s="17" t="s">
        <v>130</v>
      </c>
      <c r="Q16" s="118">
        <v>0</v>
      </c>
      <c r="R16" s="52" t="s">
        <v>23</v>
      </c>
      <c r="S16" s="118">
        <v>113300</v>
      </c>
      <c r="T16" s="62">
        <v>113300</v>
      </c>
      <c r="U16" s="336">
        <f>E16-H16</f>
        <v>3543610</v>
      </c>
    </row>
    <row r="17" spans="2:21" s="92" customFormat="1" ht="66.75" customHeight="1" hidden="1">
      <c r="B17" s="343"/>
      <c r="C17" s="346"/>
      <c r="D17" s="318"/>
      <c r="E17" s="302"/>
      <c r="F17" s="318"/>
      <c r="G17" s="302"/>
      <c r="H17" s="334"/>
      <c r="I17" s="17" t="s">
        <v>118</v>
      </c>
      <c r="J17" s="17" t="s">
        <v>131</v>
      </c>
      <c r="K17" s="30" t="s">
        <v>23</v>
      </c>
      <c r="L17" s="52">
        <v>897600</v>
      </c>
      <c r="M17" s="48" t="s">
        <v>53</v>
      </c>
      <c r="N17" s="17" t="s">
        <v>132</v>
      </c>
      <c r="O17" s="119" t="s">
        <v>133</v>
      </c>
      <c r="P17" s="17" t="s">
        <v>134</v>
      </c>
      <c r="Q17" s="52">
        <v>44800</v>
      </c>
      <c r="R17" s="52" t="s">
        <v>23</v>
      </c>
      <c r="S17" s="118">
        <v>0</v>
      </c>
      <c r="T17" s="62">
        <v>0</v>
      </c>
      <c r="U17" s="337"/>
    </row>
    <row r="18" spans="2:21" s="92" customFormat="1" ht="71.25" customHeight="1" hidden="1">
      <c r="B18" s="343"/>
      <c r="C18" s="346"/>
      <c r="D18" s="318"/>
      <c r="E18" s="302"/>
      <c r="F18" s="318"/>
      <c r="G18" s="302"/>
      <c r="H18" s="334"/>
      <c r="I18" s="17" t="s">
        <v>94</v>
      </c>
      <c r="J18" s="17" t="s">
        <v>135</v>
      </c>
      <c r="K18" s="30" t="s">
        <v>23</v>
      </c>
      <c r="L18" s="52">
        <v>145600</v>
      </c>
      <c r="M18" s="48" t="s">
        <v>53</v>
      </c>
      <c r="N18" s="17" t="s">
        <v>23</v>
      </c>
      <c r="O18" s="17" t="s">
        <v>136</v>
      </c>
      <c r="P18" s="17" t="s">
        <v>137</v>
      </c>
      <c r="Q18" s="118">
        <v>11060</v>
      </c>
      <c r="R18" s="52" t="s">
        <v>23</v>
      </c>
      <c r="S18" s="118">
        <v>0</v>
      </c>
      <c r="T18" s="62">
        <v>108420</v>
      </c>
      <c r="U18" s="337"/>
    </row>
    <row r="19" spans="2:21" s="92" customFormat="1" ht="54" customHeight="1" hidden="1">
      <c r="B19" s="343"/>
      <c r="C19" s="346"/>
      <c r="D19" s="318"/>
      <c r="E19" s="302"/>
      <c r="F19" s="318"/>
      <c r="G19" s="302"/>
      <c r="H19" s="334"/>
      <c r="I19" s="17" t="s">
        <v>138</v>
      </c>
      <c r="J19" s="17" t="s">
        <v>139</v>
      </c>
      <c r="K19" s="48" t="s">
        <v>23</v>
      </c>
      <c r="L19" s="52">
        <v>96400</v>
      </c>
      <c r="M19" s="119" t="s">
        <v>114</v>
      </c>
      <c r="N19" s="17" t="s">
        <v>140</v>
      </c>
      <c r="O19" s="119" t="s">
        <v>141</v>
      </c>
      <c r="P19" s="17" t="s">
        <v>142</v>
      </c>
      <c r="Q19" s="118">
        <v>3400</v>
      </c>
      <c r="R19" s="52" t="s">
        <v>23</v>
      </c>
      <c r="S19" s="118">
        <v>0</v>
      </c>
      <c r="T19" s="62">
        <v>93000</v>
      </c>
      <c r="U19" s="337"/>
    </row>
    <row r="20" spans="2:21" s="92" customFormat="1" ht="68.25" customHeight="1" hidden="1">
      <c r="B20" s="343"/>
      <c r="C20" s="346"/>
      <c r="D20" s="319"/>
      <c r="E20" s="303"/>
      <c r="F20" s="319"/>
      <c r="G20" s="303"/>
      <c r="H20" s="335"/>
      <c r="I20" s="120" t="s">
        <v>143</v>
      </c>
      <c r="J20" s="48" t="s">
        <v>144</v>
      </c>
      <c r="K20" s="48" t="s">
        <v>23</v>
      </c>
      <c r="L20" s="52">
        <v>1769118</v>
      </c>
      <c r="M20" s="48" t="s">
        <v>25</v>
      </c>
      <c r="N20" s="17" t="s">
        <v>145</v>
      </c>
      <c r="O20" s="48" t="s">
        <v>117</v>
      </c>
      <c r="P20" s="17" t="s">
        <v>146</v>
      </c>
      <c r="Q20" s="118">
        <v>255500</v>
      </c>
      <c r="R20" s="52" t="s">
        <v>23</v>
      </c>
      <c r="S20" s="118">
        <v>0</v>
      </c>
      <c r="T20" s="52">
        <v>0</v>
      </c>
      <c r="U20" s="338"/>
    </row>
    <row r="21" spans="2:21" s="92" customFormat="1" ht="154.5" customHeight="1">
      <c r="B21" s="344"/>
      <c r="C21" s="347"/>
      <c r="D21" s="121">
        <v>2250</v>
      </c>
      <c r="E21" s="122">
        <v>13500000</v>
      </c>
      <c r="F21" s="121" t="s">
        <v>23</v>
      </c>
      <c r="G21" s="122">
        <v>1800000</v>
      </c>
      <c r="H21" s="52">
        <v>400000</v>
      </c>
      <c r="I21" s="123" t="s">
        <v>83</v>
      </c>
      <c r="J21" s="121" t="s">
        <v>84</v>
      </c>
      <c r="K21" s="124" t="s">
        <v>23</v>
      </c>
      <c r="L21" s="121" t="s">
        <v>23</v>
      </c>
      <c r="M21" s="125" t="s">
        <v>25</v>
      </c>
      <c r="N21" s="121" t="s">
        <v>23</v>
      </c>
      <c r="O21" s="125" t="s">
        <v>85</v>
      </c>
      <c r="P21" s="91" t="s">
        <v>86</v>
      </c>
      <c r="Q21" s="122">
        <v>47954.24</v>
      </c>
      <c r="R21" s="121" t="s">
        <v>23</v>
      </c>
      <c r="S21" s="122">
        <v>0</v>
      </c>
      <c r="T21" s="52">
        <v>0</v>
      </c>
      <c r="U21" s="126">
        <v>13335890.48</v>
      </c>
    </row>
  </sheetData>
  <sheetProtection/>
  <mergeCells count="38">
    <mergeCell ref="B1:V1"/>
    <mergeCell ref="B2:V2"/>
    <mergeCell ref="B3:B5"/>
    <mergeCell ref="C3:C5"/>
    <mergeCell ref="D3:D5"/>
    <mergeCell ref="E3:E5"/>
    <mergeCell ref="F3:F5"/>
    <mergeCell ref="G3:G5"/>
    <mergeCell ref="H3:H5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P4:P5"/>
    <mergeCell ref="Q4:R4"/>
    <mergeCell ref="S4:S5"/>
    <mergeCell ref="B6:B21"/>
    <mergeCell ref="C6:C21"/>
    <mergeCell ref="D6:D7"/>
    <mergeCell ref="U6:U9"/>
    <mergeCell ref="U10:U13"/>
    <mergeCell ref="E13:E15"/>
    <mergeCell ref="F13:F15"/>
    <mergeCell ref="G13:G15"/>
    <mergeCell ref="H13:H15"/>
    <mergeCell ref="U14:U15"/>
    <mergeCell ref="D16:D20"/>
    <mergeCell ref="E16:E20"/>
    <mergeCell ref="F16:F20"/>
    <mergeCell ref="G16:G20"/>
    <mergeCell ref="H16:H20"/>
    <mergeCell ref="U16:U20"/>
  </mergeCells>
  <printOptions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7"/>
  <sheetViews>
    <sheetView zoomScalePageLayoutView="0" workbookViewId="0" topLeftCell="B1">
      <selection activeCell="B43" sqref="B43"/>
    </sheetView>
  </sheetViews>
  <sheetFormatPr defaultColWidth="9.33203125" defaultRowHeight="11.25"/>
  <cols>
    <col min="1" max="1" width="9.33203125" style="0" hidden="1" customWidth="1"/>
    <col min="2" max="2" width="34.33203125" style="0" customWidth="1"/>
    <col min="5" max="5" width="13.33203125" style="0" customWidth="1"/>
    <col min="7" max="8" width="13" style="0" customWidth="1"/>
    <col min="9" max="9" width="19.83203125" style="0" customWidth="1"/>
    <col min="10" max="10" width="10.5" style="0" customWidth="1"/>
    <col min="12" max="12" width="9.66015625" style="0" bestFit="1" customWidth="1"/>
    <col min="13" max="13" width="13.5" style="0" customWidth="1"/>
    <col min="14" max="14" width="12.16015625" style="0" customWidth="1"/>
    <col min="15" max="15" width="14" style="0" customWidth="1"/>
    <col min="16" max="16" width="13.5" style="0" customWidth="1"/>
    <col min="17" max="17" width="13.66015625" style="0" customWidth="1"/>
    <col min="18" max="18" width="13.5" style="0" customWidth="1"/>
    <col min="19" max="19" width="13.66015625" style="0" customWidth="1"/>
    <col min="20" max="20" width="12.83203125" style="0" customWidth="1"/>
    <col min="21" max="21" width="13.5" style="0" customWidth="1"/>
  </cols>
  <sheetData>
    <row r="1" spans="2:22" ht="14.25" customHeight="1">
      <c r="B1" s="294" t="s">
        <v>51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</row>
    <row r="2" spans="2:22" ht="15.75" customHeight="1">
      <c r="B2" s="295" t="s">
        <v>1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</row>
    <row r="3" spans="2:22" ht="17.25" customHeight="1">
      <c r="B3" s="361" t="s">
        <v>2</v>
      </c>
      <c r="C3" s="361" t="s">
        <v>52</v>
      </c>
      <c r="D3" s="361" t="s">
        <v>5</v>
      </c>
      <c r="E3" s="361" t="s">
        <v>6</v>
      </c>
      <c r="F3" s="361" t="s">
        <v>7</v>
      </c>
      <c r="G3" s="361" t="s">
        <v>8</v>
      </c>
      <c r="H3" s="361" t="s">
        <v>9</v>
      </c>
      <c r="I3" s="365" t="s">
        <v>159</v>
      </c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1" t="s">
        <v>10</v>
      </c>
      <c r="U3" s="361" t="s">
        <v>11</v>
      </c>
      <c r="V3" s="14"/>
    </row>
    <row r="4" spans="2:22" ht="26.25" customHeight="1">
      <c r="B4" s="361"/>
      <c r="C4" s="361"/>
      <c r="D4" s="361"/>
      <c r="E4" s="361"/>
      <c r="F4" s="361"/>
      <c r="G4" s="361"/>
      <c r="H4" s="361"/>
      <c r="I4" s="360" t="s">
        <v>12</v>
      </c>
      <c r="J4" s="361" t="s">
        <v>13</v>
      </c>
      <c r="K4" s="361" t="s">
        <v>14</v>
      </c>
      <c r="L4" s="361" t="s">
        <v>15</v>
      </c>
      <c r="M4" s="361" t="s">
        <v>16</v>
      </c>
      <c r="N4" s="361" t="s">
        <v>17</v>
      </c>
      <c r="O4" s="361" t="s">
        <v>18</v>
      </c>
      <c r="P4" s="361" t="s">
        <v>19</v>
      </c>
      <c r="Q4" s="371" t="s">
        <v>20</v>
      </c>
      <c r="R4" s="371"/>
      <c r="S4" s="361" t="s">
        <v>21</v>
      </c>
      <c r="T4" s="361"/>
      <c r="U4" s="361"/>
      <c r="V4" s="14"/>
    </row>
    <row r="5" spans="2:22" ht="92.25" customHeight="1">
      <c r="B5" s="364"/>
      <c r="C5" s="364"/>
      <c r="D5" s="364"/>
      <c r="E5" s="364"/>
      <c r="F5" s="364"/>
      <c r="G5" s="364"/>
      <c r="H5" s="364"/>
      <c r="I5" s="360"/>
      <c r="J5" s="361"/>
      <c r="K5" s="361"/>
      <c r="L5" s="361"/>
      <c r="M5" s="361"/>
      <c r="N5" s="361"/>
      <c r="O5" s="361"/>
      <c r="P5" s="361"/>
      <c r="Q5" s="134" t="s">
        <v>158</v>
      </c>
      <c r="R5" s="135" t="s">
        <v>22</v>
      </c>
      <c r="S5" s="364"/>
      <c r="T5" s="364"/>
      <c r="U5" s="364"/>
      <c r="V5" s="14"/>
    </row>
    <row r="6" spans="2:22" ht="64.5" customHeight="1" hidden="1">
      <c r="B6" s="19" t="s">
        <v>54</v>
      </c>
      <c r="C6" s="136" t="s">
        <v>55</v>
      </c>
      <c r="D6" s="137">
        <v>2210</v>
      </c>
      <c r="E6" s="138">
        <v>336800</v>
      </c>
      <c r="F6" s="137"/>
      <c r="G6" s="138">
        <v>336800</v>
      </c>
      <c r="H6" s="138">
        <v>235960</v>
      </c>
      <c r="I6" s="139" t="s">
        <v>56</v>
      </c>
      <c r="J6" s="139" t="s">
        <v>57</v>
      </c>
      <c r="K6" s="132"/>
      <c r="L6" s="140">
        <v>5985.6</v>
      </c>
      <c r="M6" s="18" t="s">
        <v>25</v>
      </c>
      <c r="N6" s="132" t="s">
        <v>23</v>
      </c>
      <c r="O6" s="132" t="s">
        <v>58</v>
      </c>
      <c r="P6" s="13" t="s">
        <v>59</v>
      </c>
      <c r="Q6" s="141">
        <v>369.6</v>
      </c>
      <c r="R6" s="142" t="s">
        <v>23</v>
      </c>
      <c r="S6" s="143">
        <v>0</v>
      </c>
      <c r="T6" s="143">
        <v>2956.8</v>
      </c>
      <c r="U6" s="362">
        <f>E6-H6</f>
        <v>100840</v>
      </c>
      <c r="V6" s="14"/>
    </row>
    <row r="7" spans="2:22" ht="69" customHeight="1" hidden="1">
      <c r="B7" s="20"/>
      <c r="C7" s="144"/>
      <c r="D7" s="145"/>
      <c r="E7" s="146"/>
      <c r="F7" s="145"/>
      <c r="G7" s="146"/>
      <c r="H7" s="146"/>
      <c r="I7" s="21" t="s">
        <v>60</v>
      </c>
      <c r="J7" s="13" t="s">
        <v>61</v>
      </c>
      <c r="K7" s="13"/>
      <c r="L7" s="141">
        <v>88872</v>
      </c>
      <c r="M7" s="18" t="s">
        <v>25</v>
      </c>
      <c r="N7" s="13"/>
      <c r="O7" s="147" t="s">
        <v>62</v>
      </c>
      <c r="P7" s="132" t="s">
        <v>63</v>
      </c>
      <c r="Q7" s="140">
        <v>9804</v>
      </c>
      <c r="R7" s="148"/>
      <c r="S7" s="140">
        <v>0</v>
      </c>
      <c r="T7" s="140">
        <v>53466</v>
      </c>
      <c r="U7" s="363"/>
      <c r="V7" s="14"/>
    </row>
    <row r="8" spans="2:22" ht="70.5" customHeight="1" hidden="1">
      <c r="B8" s="20" t="s">
        <v>54</v>
      </c>
      <c r="C8" s="144" t="s">
        <v>55</v>
      </c>
      <c r="D8" s="145">
        <v>2210</v>
      </c>
      <c r="E8" s="146"/>
      <c r="F8" s="145"/>
      <c r="G8" s="146"/>
      <c r="H8" s="146"/>
      <c r="I8" s="21" t="s">
        <v>122</v>
      </c>
      <c r="J8" s="13" t="s">
        <v>123</v>
      </c>
      <c r="K8" s="13"/>
      <c r="L8" s="141">
        <v>22400</v>
      </c>
      <c r="M8" s="18" t="s">
        <v>25</v>
      </c>
      <c r="N8" s="13"/>
      <c r="O8" s="132" t="s">
        <v>64</v>
      </c>
      <c r="P8" s="132" t="s">
        <v>124</v>
      </c>
      <c r="Q8" s="140">
        <v>22400</v>
      </c>
      <c r="R8" s="148"/>
      <c r="S8" s="140">
        <v>0</v>
      </c>
      <c r="T8" s="140">
        <v>0</v>
      </c>
      <c r="U8" s="363"/>
      <c r="V8" s="14"/>
    </row>
    <row r="9" spans="2:22" ht="69.75" customHeight="1" hidden="1">
      <c r="B9" s="20"/>
      <c r="C9" s="144"/>
      <c r="D9" s="145"/>
      <c r="E9" s="146"/>
      <c r="F9" s="145"/>
      <c r="G9" s="146"/>
      <c r="H9" s="146"/>
      <c r="I9" s="21" t="s">
        <v>65</v>
      </c>
      <c r="J9" s="13" t="s">
        <v>66</v>
      </c>
      <c r="K9" s="13"/>
      <c r="L9" s="141">
        <v>32350</v>
      </c>
      <c r="M9" s="18" t="s">
        <v>25</v>
      </c>
      <c r="N9" s="13"/>
      <c r="O9" s="132" t="s">
        <v>64</v>
      </c>
      <c r="P9" s="13" t="s">
        <v>67</v>
      </c>
      <c r="Q9" s="140">
        <v>32350</v>
      </c>
      <c r="R9" s="148"/>
      <c r="S9" s="140">
        <v>0</v>
      </c>
      <c r="T9" s="140">
        <v>0</v>
      </c>
      <c r="U9" s="363"/>
      <c r="V9" s="14"/>
    </row>
    <row r="10" spans="2:22" ht="75.75" customHeight="1" hidden="1">
      <c r="B10" s="20" t="s">
        <v>54</v>
      </c>
      <c r="C10" s="40" t="s">
        <v>55</v>
      </c>
      <c r="D10" s="22">
        <v>2240</v>
      </c>
      <c r="E10" s="23">
        <v>4353200</v>
      </c>
      <c r="F10" s="24" t="s">
        <v>23</v>
      </c>
      <c r="G10" s="23">
        <v>4353200</v>
      </c>
      <c r="H10" s="45">
        <v>1874235</v>
      </c>
      <c r="I10" s="21" t="s">
        <v>68</v>
      </c>
      <c r="J10" s="15" t="s">
        <v>69</v>
      </c>
      <c r="K10" s="15"/>
      <c r="L10" s="38">
        <v>159900</v>
      </c>
      <c r="M10" s="18" t="s">
        <v>53</v>
      </c>
      <c r="N10" s="15"/>
      <c r="O10" s="43" t="s">
        <v>70</v>
      </c>
      <c r="P10" s="18" t="s">
        <v>71</v>
      </c>
      <c r="Q10" s="37">
        <v>1485</v>
      </c>
      <c r="R10" s="44"/>
      <c r="S10" s="37">
        <v>0</v>
      </c>
      <c r="T10" s="37">
        <v>53395</v>
      </c>
      <c r="U10" s="291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72</v>
      </c>
      <c r="J11" s="36" t="s">
        <v>73</v>
      </c>
      <c r="K11" s="18"/>
      <c r="L11" s="37">
        <v>199600</v>
      </c>
      <c r="M11" s="18" t="s">
        <v>53</v>
      </c>
      <c r="N11" s="18"/>
      <c r="O11" s="43" t="s">
        <v>70</v>
      </c>
      <c r="P11" s="18" t="s">
        <v>74</v>
      </c>
      <c r="Q11" s="29">
        <v>3000</v>
      </c>
      <c r="R11" s="32"/>
      <c r="S11" s="46">
        <v>0</v>
      </c>
      <c r="T11" s="37">
        <v>5700</v>
      </c>
      <c r="U11" s="291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75</v>
      </c>
      <c r="J12" s="48" t="s">
        <v>76</v>
      </c>
      <c r="K12" s="48" t="s">
        <v>23</v>
      </c>
      <c r="L12" s="49">
        <v>199900</v>
      </c>
      <c r="M12" s="48" t="s">
        <v>25</v>
      </c>
      <c r="N12" s="48" t="s">
        <v>23</v>
      </c>
      <c r="O12" s="48" t="s">
        <v>77</v>
      </c>
      <c r="P12" s="48" t="s">
        <v>78</v>
      </c>
      <c r="Q12" s="49">
        <v>199900</v>
      </c>
      <c r="R12" s="50" t="s">
        <v>23</v>
      </c>
      <c r="S12" s="49"/>
      <c r="T12" s="49">
        <v>0</v>
      </c>
      <c r="U12" s="291"/>
    </row>
    <row r="13" spans="2:21" ht="69.75" customHeight="1" hidden="1">
      <c r="B13" s="354" t="s">
        <v>54</v>
      </c>
      <c r="C13" s="368" t="s">
        <v>55</v>
      </c>
      <c r="D13" s="27">
        <v>2240</v>
      </c>
      <c r="E13" s="301">
        <v>6867850</v>
      </c>
      <c r="F13" s="317" t="s">
        <v>23</v>
      </c>
      <c r="G13" s="301">
        <v>73940</v>
      </c>
      <c r="H13" s="309">
        <v>7200</v>
      </c>
      <c r="I13" s="30" t="s">
        <v>79</v>
      </c>
      <c r="J13" s="48" t="s">
        <v>80</v>
      </c>
      <c r="K13" s="48" t="s">
        <v>23</v>
      </c>
      <c r="L13" s="49">
        <v>1470000</v>
      </c>
      <c r="M13" s="48" t="s">
        <v>25</v>
      </c>
      <c r="N13" s="48" t="s">
        <v>23</v>
      </c>
      <c r="O13" s="48" t="s">
        <v>81</v>
      </c>
      <c r="P13" s="48" t="s">
        <v>82</v>
      </c>
      <c r="Q13" s="49">
        <v>320282</v>
      </c>
      <c r="R13" s="50" t="s">
        <v>23</v>
      </c>
      <c r="S13" s="49">
        <v>0</v>
      </c>
      <c r="T13" s="49">
        <v>192326</v>
      </c>
      <c r="U13" s="292"/>
    </row>
    <row r="14" spans="2:21" ht="120.75" customHeight="1" hidden="1">
      <c r="B14" s="366"/>
      <c r="C14" s="369"/>
      <c r="D14" s="133">
        <v>2240</v>
      </c>
      <c r="E14" s="302"/>
      <c r="F14" s="318"/>
      <c r="G14" s="302"/>
      <c r="H14" s="310"/>
      <c r="I14" s="30" t="s">
        <v>118</v>
      </c>
      <c r="J14" s="48" t="s">
        <v>119</v>
      </c>
      <c r="K14" s="48"/>
      <c r="L14" s="49">
        <v>1203200</v>
      </c>
      <c r="M14" s="48" t="s">
        <v>53</v>
      </c>
      <c r="N14" s="48"/>
      <c r="O14" s="48" t="s">
        <v>120</v>
      </c>
      <c r="P14" s="48" t="s">
        <v>125</v>
      </c>
      <c r="Q14" s="49">
        <v>9600</v>
      </c>
      <c r="R14" s="50"/>
      <c r="S14" s="60"/>
      <c r="T14" s="61">
        <v>684320</v>
      </c>
      <c r="U14" s="293">
        <f>E13-H13</f>
        <v>6860650</v>
      </c>
    </row>
    <row r="15" spans="2:21" ht="108" customHeight="1">
      <c r="B15" s="366"/>
      <c r="C15" s="369"/>
      <c r="D15" s="133">
        <v>2240</v>
      </c>
      <c r="E15" s="303"/>
      <c r="F15" s="319"/>
      <c r="G15" s="303"/>
      <c r="H15" s="311"/>
      <c r="I15" s="17" t="s">
        <v>138</v>
      </c>
      <c r="J15" s="17" t="s">
        <v>154</v>
      </c>
      <c r="K15" s="51"/>
      <c r="L15" s="52">
        <v>389888</v>
      </c>
      <c r="M15" s="17" t="s">
        <v>156</v>
      </c>
      <c r="N15" s="17"/>
      <c r="O15" s="17" t="s">
        <v>155</v>
      </c>
      <c r="P15" s="17" t="s">
        <v>157</v>
      </c>
      <c r="Q15" s="17">
        <v>2400</v>
      </c>
      <c r="R15" s="52" t="s">
        <v>23</v>
      </c>
      <c r="S15" s="17">
        <v>0</v>
      </c>
      <c r="T15" s="62">
        <v>382688</v>
      </c>
      <c r="U15" s="293"/>
    </row>
    <row r="16" spans="2:21" ht="116.25" customHeight="1" hidden="1">
      <c r="B16" s="367"/>
      <c r="C16" s="370"/>
      <c r="D16" s="121">
        <v>2250</v>
      </c>
      <c r="E16" s="122">
        <v>13000000</v>
      </c>
      <c r="F16" s="121" t="s">
        <v>23</v>
      </c>
      <c r="G16" s="122">
        <v>13000000</v>
      </c>
      <c r="H16" s="52">
        <v>9400000</v>
      </c>
      <c r="I16" s="31" t="s">
        <v>83</v>
      </c>
      <c r="J16" s="121" t="s">
        <v>84</v>
      </c>
      <c r="K16" s="124" t="s">
        <v>23</v>
      </c>
      <c r="L16" s="121" t="s">
        <v>23</v>
      </c>
      <c r="M16" s="28" t="s">
        <v>25</v>
      </c>
      <c r="N16" s="121" t="s">
        <v>23</v>
      </c>
      <c r="O16" s="28" t="s">
        <v>85</v>
      </c>
      <c r="P16" s="28" t="s">
        <v>86</v>
      </c>
      <c r="Q16" s="122">
        <v>90252.56</v>
      </c>
      <c r="R16" s="121" t="s">
        <v>23</v>
      </c>
      <c r="S16" s="122">
        <v>0</v>
      </c>
      <c r="T16" s="121" t="s">
        <v>23</v>
      </c>
      <c r="U16" s="126">
        <v>0</v>
      </c>
    </row>
    <row r="17" spans="2:4" ht="11.25">
      <c r="B17" s="149"/>
      <c r="C17" s="149"/>
      <c r="D17" s="149"/>
    </row>
  </sheetData>
  <sheetProtection/>
  <mergeCells count="31">
    <mergeCell ref="G3:G5"/>
    <mergeCell ref="J4:J5"/>
    <mergeCell ref="B13:B16"/>
    <mergeCell ref="C13:C16"/>
    <mergeCell ref="F13:F15"/>
    <mergeCell ref="E3:E5"/>
    <mergeCell ref="Q4:R4"/>
    <mergeCell ref="F3:F5"/>
    <mergeCell ref="E13:E15"/>
    <mergeCell ref="H3:H5"/>
    <mergeCell ref="G13:G15"/>
    <mergeCell ref="M4:M5"/>
    <mergeCell ref="B1:V1"/>
    <mergeCell ref="B2:V2"/>
    <mergeCell ref="B3:B5"/>
    <mergeCell ref="C3:C5"/>
    <mergeCell ref="D3:D5"/>
    <mergeCell ref="L4:L5"/>
    <mergeCell ref="T3:T5"/>
    <mergeCell ref="O4:O5"/>
    <mergeCell ref="P4:P5"/>
    <mergeCell ref="I4:I5"/>
    <mergeCell ref="H13:H15"/>
    <mergeCell ref="U14:U15"/>
    <mergeCell ref="N4:N5"/>
    <mergeCell ref="U10:U13"/>
    <mergeCell ref="U6:U9"/>
    <mergeCell ref="S4:S5"/>
    <mergeCell ref="U3:U5"/>
    <mergeCell ref="I3:S3"/>
    <mergeCell ref="K4:K5"/>
  </mergeCells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zoomScalePageLayoutView="0" workbookViewId="0" topLeftCell="A4">
      <selection activeCell="I11" sqref="I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2.83203125" style="0" customWidth="1"/>
    <col min="11" max="11" width="12.16015625" style="0" customWidth="1"/>
    <col min="12" max="12" width="11.5" style="0" customWidth="1"/>
    <col min="14" max="14" width="10.83203125" style="0" customWidth="1"/>
    <col min="15" max="15" width="10.5" style="0" customWidth="1"/>
    <col min="16" max="16" width="10.16015625" style="0" bestFit="1" customWidth="1"/>
    <col min="18" max="18" width="10.33203125" style="0" bestFit="1" customWidth="1"/>
    <col min="19" max="19" width="11.83203125" style="0" bestFit="1" customWidth="1"/>
    <col min="20" max="20" width="15.16015625" style="0" customWidth="1"/>
  </cols>
  <sheetData>
    <row r="1" spans="1:21" ht="13.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3" ht="14.2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0" s="14" customFormat="1" ht="11.25" customHeight="1">
      <c r="A3" s="384" t="s">
        <v>2</v>
      </c>
      <c r="B3" s="387" t="s">
        <v>52</v>
      </c>
      <c r="C3" s="388" t="s">
        <v>5</v>
      </c>
      <c r="D3" s="388" t="s">
        <v>6</v>
      </c>
      <c r="E3" s="388" t="s">
        <v>7</v>
      </c>
      <c r="F3" s="388" t="s">
        <v>8</v>
      </c>
      <c r="G3" s="388" t="s">
        <v>9</v>
      </c>
      <c r="H3" s="389" t="s">
        <v>166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8" t="s">
        <v>10</v>
      </c>
      <c r="T3" s="388" t="s">
        <v>11</v>
      </c>
    </row>
    <row r="4" spans="1:20" s="14" customFormat="1" ht="11.25" customHeight="1">
      <c r="A4" s="385"/>
      <c r="B4" s="387"/>
      <c r="C4" s="388"/>
      <c r="D4" s="388"/>
      <c r="E4" s="388"/>
      <c r="F4" s="388"/>
      <c r="G4" s="388"/>
      <c r="H4" s="390" t="s">
        <v>12</v>
      </c>
      <c r="I4" s="388" t="s">
        <v>13</v>
      </c>
      <c r="J4" s="388" t="s">
        <v>14</v>
      </c>
      <c r="K4" s="388" t="s">
        <v>15</v>
      </c>
      <c r="L4" s="388" t="s">
        <v>16</v>
      </c>
      <c r="M4" s="388" t="s">
        <v>17</v>
      </c>
      <c r="N4" s="388" t="s">
        <v>18</v>
      </c>
      <c r="O4" s="388" t="s">
        <v>19</v>
      </c>
      <c r="P4" s="389" t="s">
        <v>20</v>
      </c>
      <c r="Q4" s="389"/>
      <c r="R4" s="388" t="s">
        <v>21</v>
      </c>
      <c r="S4" s="388"/>
      <c r="T4" s="388"/>
    </row>
    <row r="5" spans="1:20" s="14" customFormat="1" ht="104.25" customHeight="1">
      <c r="A5" s="386"/>
      <c r="B5" s="387"/>
      <c r="C5" s="388"/>
      <c r="D5" s="388"/>
      <c r="E5" s="388"/>
      <c r="F5" s="388"/>
      <c r="G5" s="388"/>
      <c r="H5" s="390"/>
      <c r="I5" s="388"/>
      <c r="J5" s="388"/>
      <c r="K5" s="388"/>
      <c r="L5" s="388"/>
      <c r="M5" s="388"/>
      <c r="N5" s="388"/>
      <c r="O5" s="388"/>
      <c r="P5" s="13" t="s">
        <v>167</v>
      </c>
      <c r="Q5" s="16" t="s">
        <v>22</v>
      </c>
      <c r="R5" s="388"/>
      <c r="S5" s="388"/>
      <c r="T5" s="388"/>
    </row>
    <row r="6" spans="1:20" ht="1.5" customHeight="1">
      <c r="A6" s="374" t="s">
        <v>87</v>
      </c>
      <c r="B6" s="151" t="s">
        <v>88</v>
      </c>
      <c r="C6" s="391">
        <v>2240</v>
      </c>
      <c r="D6" s="393">
        <v>3763500</v>
      </c>
      <c r="E6" s="393" t="s">
        <v>23</v>
      </c>
      <c r="F6" s="393">
        <v>2873500</v>
      </c>
      <c r="G6" s="393">
        <v>1063545</v>
      </c>
      <c r="H6" s="377" t="s">
        <v>89</v>
      </c>
      <c r="I6" s="395" t="s">
        <v>152</v>
      </c>
      <c r="J6" s="398" t="s">
        <v>23</v>
      </c>
      <c r="K6" s="400">
        <v>1949832.17</v>
      </c>
      <c r="L6" s="377" t="s">
        <v>90</v>
      </c>
      <c r="M6" s="402" t="s">
        <v>23</v>
      </c>
      <c r="N6" s="403" t="s">
        <v>153</v>
      </c>
      <c r="O6" s="401" t="s">
        <v>163</v>
      </c>
      <c r="P6" s="400">
        <v>177257.47</v>
      </c>
      <c r="Q6" s="400" t="s">
        <v>23</v>
      </c>
      <c r="R6" s="400" t="s">
        <v>23</v>
      </c>
      <c r="S6" s="396">
        <v>886287.35</v>
      </c>
      <c r="T6" s="393">
        <f>D6-G6</f>
        <v>2699955</v>
      </c>
    </row>
    <row r="7" spans="1:20" ht="14.25" customHeight="1">
      <c r="A7" s="375"/>
      <c r="B7" s="152"/>
      <c r="C7" s="392"/>
      <c r="D7" s="394"/>
      <c r="E7" s="394"/>
      <c r="F7" s="394"/>
      <c r="G7" s="394"/>
      <c r="H7" s="378"/>
      <c r="I7" s="395"/>
      <c r="J7" s="399"/>
      <c r="K7" s="400"/>
      <c r="L7" s="378"/>
      <c r="M7" s="378"/>
      <c r="N7" s="379"/>
      <c r="O7" s="401"/>
      <c r="P7" s="400"/>
      <c r="Q7" s="400"/>
      <c r="R7" s="400"/>
      <c r="S7" s="397"/>
      <c r="T7" s="394"/>
    </row>
    <row r="8" spans="1:20" s="92" customFormat="1" ht="86.25" customHeight="1">
      <c r="A8" s="375"/>
      <c r="B8" s="152"/>
      <c r="C8" s="392"/>
      <c r="D8" s="394"/>
      <c r="E8" s="394"/>
      <c r="F8" s="394"/>
      <c r="G8" s="394"/>
      <c r="H8" s="378"/>
      <c r="I8" s="395"/>
      <c r="J8" s="399"/>
      <c r="K8" s="400"/>
      <c r="L8" s="378"/>
      <c r="M8" s="378"/>
      <c r="N8" s="379"/>
      <c r="O8" s="401"/>
      <c r="P8" s="400"/>
      <c r="Q8" s="400"/>
      <c r="R8" s="400"/>
      <c r="S8" s="397"/>
      <c r="T8" s="394"/>
    </row>
    <row r="9" spans="1:20" s="92" customFormat="1" ht="57.75" customHeight="1">
      <c r="A9" s="375"/>
      <c r="B9" s="150" t="s">
        <v>168</v>
      </c>
      <c r="C9" s="382">
        <v>2210</v>
      </c>
      <c r="D9" s="336">
        <v>432900</v>
      </c>
      <c r="E9" s="336" t="s">
        <v>23</v>
      </c>
      <c r="F9" s="336">
        <v>432900</v>
      </c>
      <c r="G9" s="336">
        <v>1776</v>
      </c>
      <c r="H9" s="379"/>
      <c r="I9" s="317" t="s">
        <v>174</v>
      </c>
      <c r="J9" s="382" t="s">
        <v>23</v>
      </c>
      <c r="K9" s="336">
        <v>1776</v>
      </c>
      <c r="L9" s="378"/>
      <c r="M9" s="372"/>
      <c r="N9" s="317" t="s">
        <v>164</v>
      </c>
      <c r="O9" s="317" t="s">
        <v>165</v>
      </c>
      <c r="P9" s="336">
        <v>1776</v>
      </c>
      <c r="Q9" s="336" t="s">
        <v>23</v>
      </c>
      <c r="R9" s="336" t="s">
        <v>23</v>
      </c>
      <c r="S9" s="336" t="s">
        <v>23</v>
      </c>
      <c r="T9" s="336">
        <v>431124</v>
      </c>
    </row>
    <row r="10" spans="1:20" s="92" customFormat="1" ht="70.5" customHeight="1">
      <c r="A10" s="376"/>
      <c r="B10" s="153"/>
      <c r="C10" s="383"/>
      <c r="D10" s="338"/>
      <c r="E10" s="338"/>
      <c r="F10" s="338"/>
      <c r="G10" s="338"/>
      <c r="H10" s="380"/>
      <c r="I10" s="319"/>
      <c r="J10" s="383"/>
      <c r="K10" s="338"/>
      <c r="L10" s="381"/>
      <c r="M10" s="373"/>
      <c r="N10" s="319"/>
      <c r="O10" s="319"/>
      <c r="P10" s="338"/>
      <c r="Q10" s="338"/>
      <c r="R10" s="338"/>
      <c r="S10" s="338"/>
      <c r="T10" s="338"/>
    </row>
  </sheetData>
  <sheetProtection/>
  <mergeCells count="57">
    <mergeCell ref="S6:S8"/>
    <mergeCell ref="T6:T8"/>
    <mergeCell ref="J6:J8"/>
    <mergeCell ref="K6:K8"/>
    <mergeCell ref="O6:O8"/>
    <mergeCell ref="P6:P8"/>
    <mergeCell ref="Q6:Q8"/>
    <mergeCell ref="R6:R8"/>
    <mergeCell ref="M6:M8"/>
    <mergeCell ref="N6:N8"/>
    <mergeCell ref="M4:M5"/>
    <mergeCell ref="N4:N5"/>
    <mergeCell ref="O4:O5"/>
    <mergeCell ref="P4:Q4"/>
    <mergeCell ref="C6:C8"/>
    <mergeCell ref="D6:D8"/>
    <mergeCell ref="E6:E8"/>
    <mergeCell ref="F6:F8"/>
    <mergeCell ref="G6:G8"/>
    <mergeCell ref="I6:I8"/>
    <mergeCell ref="G3:G5"/>
    <mergeCell ref="H3:R3"/>
    <mergeCell ref="S3:S5"/>
    <mergeCell ref="R4:R5"/>
    <mergeCell ref="T3:T5"/>
    <mergeCell ref="H4:H5"/>
    <mergeCell ref="I4:I5"/>
    <mergeCell ref="J4:J5"/>
    <mergeCell ref="K4:K5"/>
    <mergeCell ref="L4:L5"/>
    <mergeCell ref="A1:U1"/>
    <mergeCell ref="A2:W2"/>
    <mergeCell ref="A3:A5"/>
    <mergeCell ref="B3:B5"/>
    <mergeCell ref="C3:C5"/>
    <mergeCell ref="P9:P10"/>
    <mergeCell ref="Q9:Q10"/>
    <mergeCell ref="D3:D5"/>
    <mergeCell ref="E3:E5"/>
    <mergeCell ref="F3:F5"/>
    <mergeCell ref="T9:T10"/>
    <mergeCell ref="A6:A10"/>
    <mergeCell ref="H6:H10"/>
    <mergeCell ref="I9:I10"/>
    <mergeCell ref="L6:L10"/>
    <mergeCell ref="N9:N10"/>
    <mergeCell ref="C9:C10"/>
    <mergeCell ref="D9:D10"/>
    <mergeCell ref="J9:J10"/>
    <mergeCell ref="K9:K10"/>
    <mergeCell ref="E9:E10"/>
    <mergeCell ref="F9:F10"/>
    <mergeCell ref="G9:G10"/>
    <mergeCell ref="O9:O10"/>
    <mergeCell ref="R9:R10"/>
    <mergeCell ref="S9:S10"/>
    <mergeCell ref="M9:M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zoomScalePageLayoutView="0" workbookViewId="0" topLeftCell="D1">
      <selection activeCell="N6" sqref="N6:N11"/>
    </sheetView>
  </sheetViews>
  <sheetFormatPr defaultColWidth="9.33203125" defaultRowHeight="11.25"/>
  <cols>
    <col min="1" max="1" width="11.5" style="0" customWidth="1"/>
    <col min="2" max="2" width="11.33203125" style="0" customWidth="1"/>
    <col min="4" max="4" width="11.66015625" style="0" customWidth="1"/>
    <col min="6" max="6" width="11.83203125" style="0" customWidth="1"/>
    <col min="7" max="7" width="13.16015625" style="0" customWidth="1"/>
    <col min="8" max="8" width="16.83203125" style="0" customWidth="1"/>
    <col min="9" max="9" width="10" style="0" customWidth="1"/>
    <col min="11" max="11" width="12.16015625" style="0" customWidth="1"/>
    <col min="16" max="16" width="9.66015625" style="0" bestFit="1" customWidth="1"/>
    <col min="18" max="18" width="9.66015625" style="0" bestFit="1" customWidth="1"/>
    <col min="19" max="19" width="10.66015625" style="0" bestFit="1" customWidth="1"/>
    <col min="20" max="20" width="15.16015625" style="0" customWidth="1"/>
  </cols>
  <sheetData>
    <row r="1" spans="1:21" ht="13.5" customHeight="1">
      <c r="A1" s="294" t="s">
        <v>0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</row>
    <row r="2" spans="1:23" ht="14.25" customHeight="1">
      <c r="A2" s="257" t="s">
        <v>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</row>
    <row r="3" spans="1:20" s="14" customFormat="1" ht="11.25" customHeight="1">
      <c r="A3" s="384" t="s">
        <v>2</v>
      </c>
      <c r="B3" s="387" t="s">
        <v>52</v>
      </c>
      <c r="C3" s="388" t="s">
        <v>5</v>
      </c>
      <c r="D3" s="388" t="s">
        <v>6</v>
      </c>
      <c r="E3" s="388" t="s">
        <v>7</v>
      </c>
      <c r="F3" s="388" t="s">
        <v>8</v>
      </c>
      <c r="G3" s="388" t="s">
        <v>9</v>
      </c>
      <c r="H3" s="389" t="s">
        <v>162</v>
      </c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8" t="s">
        <v>10</v>
      </c>
      <c r="T3" s="388" t="s">
        <v>11</v>
      </c>
    </row>
    <row r="4" spans="1:20" s="14" customFormat="1" ht="11.25" customHeight="1">
      <c r="A4" s="385"/>
      <c r="B4" s="387"/>
      <c r="C4" s="388"/>
      <c r="D4" s="388"/>
      <c r="E4" s="388"/>
      <c r="F4" s="388"/>
      <c r="G4" s="388"/>
      <c r="H4" s="390" t="s">
        <v>12</v>
      </c>
      <c r="I4" s="388" t="s">
        <v>13</v>
      </c>
      <c r="J4" s="388" t="s">
        <v>14</v>
      </c>
      <c r="K4" s="388" t="s">
        <v>15</v>
      </c>
      <c r="L4" s="388" t="s">
        <v>16</v>
      </c>
      <c r="M4" s="388" t="s">
        <v>17</v>
      </c>
      <c r="N4" s="388" t="s">
        <v>18</v>
      </c>
      <c r="O4" s="388" t="s">
        <v>19</v>
      </c>
      <c r="P4" s="389" t="s">
        <v>20</v>
      </c>
      <c r="Q4" s="389"/>
      <c r="R4" s="388" t="s">
        <v>21</v>
      </c>
      <c r="S4" s="388"/>
      <c r="T4" s="388"/>
    </row>
    <row r="5" spans="1:20" s="14" customFormat="1" ht="76.5" customHeight="1">
      <c r="A5" s="386"/>
      <c r="B5" s="387"/>
      <c r="C5" s="388"/>
      <c r="D5" s="388"/>
      <c r="E5" s="388"/>
      <c r="F5" s="388"/>
      <c r="G5" s="388"/>
      <c r="H5" s="390"/>
      <c r="I5" s="388"/>
      <c r="J5" s="388"/>
      <c r="K5" s="388"/>
      <c r="L5" s="388"/>
      <c r="M5" s="388"/>
      <c r="N5" s="388"/>
      <c r="O5" s="388"/>
      <c r="P5" s="13" t="s">
        <v>161</v>
      </c>
      <c r="Q5" s="16" t="s">
        <v>22</v>
      </c>
      <c r="R5" s="388"/>
      <c r="S5" s="388"/>
      <c r="T5" s="388"/>
    </row>
    <row r="6" spans="1:20" ht="1.5" customHeight="1">
      <c r="A6" s="374" t="s">
        <v>87</v>
      </c>
      <c r="B6" s="415" t="s">
        <v>88</v>
      </c>
      <c r="C6" s="391">
        <v>2240</v>
      </c>
      <c r="D6" s="408">
        <v>3763500</v>
      </c>
      <c r="E6" s="419" t="s">
        <v>23</v>
      </c>
      <c r="F6" s="408">
        <v>2377074</v>
      </c>
      <c r="G6" s="408">
        <v>886288</v>
      </c>
      <c r="H6" s="412" t="s">
        <v>89</v>
      </c>
      <c r="I6" s="395" t="s">
        <v>152</v>
      </c>
      <c r="J6" s="398" t="s">
        <v>23</v>
      </c>
      <c r="K6" s="404">
        <v>1949832.17</v>
      </c>
      <c r="L6" s="412" t="s">
        <v>90</v>
      </c>
      <c r="M6" s="402" t="s">
        <v>23</v>
      </c>
      <c r="N6" s="403" t="s">
        <v>153</v>
      </c>
      <c r="O6" s="401" t="s">
        <v>160</v>
      </c>
      <c r="P6" s="404">
        <v>177257.47</v>
      </c>
      <c r="Q6" s="404" t="s">
        <v>23</v>
      </c>
      <c r="R6" s="404" t="s">
        <v>23</v>
      </c>
      <c r="S6" s="405">
        <v>1063544.82</v>
      </c>
      <c r="T6" s="408">
        <f>D6-G6</f>
        <v>2877212</v>
      </c>
    </row>
    <row r="7" spans="1:20" ht="0.75" customHeight="1">
      <c r="A7" s="375"/>
      <c r="B7" s="416"/>
      <c r="C7" s="392"/>
      <c r="D7" s="409"/>
      <c r="E7" s="420"/>
      <c r="F7" s="409"/>
      <c r="G7" s="409"/>
      <c r="H7" s="413"/>
      <c r="I7" s="395"/>
      <c r="J7" s="399"/>
      <c r="K7" s="404"/>
      <c r="L7" s="413"/>
      <c r="M7" s="378"/>
      <c r="N7" s="379"/>
      <c r="O7" s="401"/>
      <c r="P7" s="404"/>
      <c r="Q7" s="404"/>
      <c r="R7" s="404"/>
      <c r="S7" s="406"/>
      <c r="T7" s="409"/>
    </row>
    <row r="8" spans="1:20" ht="7.5" customHeight="1">
      <c r="A8" s="375"/>
      <c r="B8" s="416"/>
      <c r="C8" s="392"/>
      <c r="D8" s="409"/>
      <c r="E8" s="420"/>
      <c r="F8" s="409"/>
      <c r="G8" s="409"/>
      <c r="H8" s="413"/>
      <c r="I8" s="395"/>
      <c r="J8" s="399"/>
      <c r="K8" s="404"/>
      <c r="L8" s="413"/>
      <c r="M8" s="378"/>
      <c r="N8" s="379"/>
      <c r="O8" s="401"/>
      <c r="P8" s="404"/>
      <c r="Q8" s="404"/>
      <c r="R8" s="404"/>
      <c r="S8" s="406"/>
      <c r="T8" s="409"/>
    </row>
    <row r="9" spans="1:20" ht="24" customHeight="1">
      <c r="A9" s="375"/>
      <c r="B9" s="416"/>
      <c r="C9" s="392"/>
      <c r="D9" s="409"/>
      <c r="E9" s="420"/>
      <c r="F9" s="409"/>
      <c r="G9" s="409"/>
      <c r="H9" s="413"/>
      <c r="I9" s="395"/>
      <c r="J9" s="399"/>
      <c r="K9" s="404"/>
      <c r="L9" s="413"/>
      <c r="M9" s="378"/>
      <c r="N9" s="379"/>
      <c r="O9" s="401"/>
      <c r="P9" s="404"/>
      <c r="Q9" s="404"/>
      <c r="R9" s="404"/>
      <c r="S9" s="406"/>
      <c r="T9" s="409"/>
    </row>
    <row r="10" spans="1:20" ht="58.5" customHeight="1">
      <c r="A10" s="375"/>
      <c r="B10" s="416"/>
      <c r="C10" s="392"/>
      <c r="D10" s="409"/>
      <c r="E10" s="420"/>
      <c r="F10" s="409"/>
      <c r="G10" s="409"/>
      <c r="H10" s="413"/>
      <c r="I10" s="395"/>
      <c r="J10" s="399"/>
      <c r="K10" s="404"/>
      <c r="L10" s="413"/>
      <c r="M10" s="378"/>
      <c r="N10" s="379"/>
      <c r="O10" s="401"/>
      <c r="P10" s="404"/>
      <c r="Q10" s="404"/>
      <c r="R10" s="404"/>
      <c r="S10" s="406"/>
      <c r="T10" s="409"/>
    </row>
    <row r="11" spans="1:20" ht="46.5" customHeight="1">
      <c r="A11" s="376"/>
      <c r="B11" s="417"/>
      <c r="C11" s="418"/>
      <c r="D11" s="410"/>
      <c r="E11" s="421"/>
      <c r="F11" s="410"/>
      <c r="G11" s="410"/>
      <c r="H11" s="414"/>
      <c r="I11" s="395"/>
      <c r="J11" s="411"/>
      <c r="K11" s="404"/>
      <c r="L11" s="414"/>
      <c r="M11" s="381"/>
      <c r="N11" s="380"/>
      <c r="O11" s="401"/>
      <c r="P11" s="404"/>
      <c r="Q11" s="404"/>
      <c r="R11" s="404"/>
      <c r="S11" s="407"/>
      <c r="T11" s="410"/>
    </row>
  </sheetData>
  <sheetProtection/>
  <mergeCells count="42"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11"/>
    <mergeCell ref="B6:B11"/>
    <mergeCell ref="C6:C11"/>
    <mergeCell ref="D6:D11"/>
    <mergeCell ref="E6:E11"/>
    <mergeCell ref="F6:F11"/>
    <mergeCell ref="G6:G11"/>
    <mergeCell ref="H6:H11"/>
    <mergeCell ref="I6:I11"/>
    <mergeCell ref="J6:J11"/>
    <mergeCell ref="K6:K11"/>
    <mergeCell ref="L6:L11"/>
    <mergeCell ref="M6:M11"/>
    <mergeCell ref="N6:N11"/>
    <mergeCell ref="O6:O11"/>
    <mergeCell ref="P6:P11"/>
    <mergeCell ref="Q6:Q11"/>
    <mergeCell ref="R6:R11"/>
    <mergeCell ref="S6:S11"/>
    <mergeCell ref="T6:T11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2021-03-31T08:13:32Z</cp:lastPrinted>
  <dcterms:created xsi:type="dcterms:W3CDTF">2006-09-15T22:00:00Z</dcterms:created>
  <dcterms:modified xsi:type="dcterms:W3CDTF">2021-03-31T08:14:26Z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