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0"/>
  </bookViews>
  <sheets>
    <sheet name="0220160" sheetId="1" r:id="rId1"/>
    <sheet name="180410" sheetId="2" state="hidden" r:id="rId2"/>
    <sheet name="150101" sheetId="3" state="hidden" r:id="rId3"/>
    <sheet name="0220180 " sheetId="4" state="hidden" r:id="rId4"/>
    <sheet name="0220180н" sheetId="5" state="hidden" r:id="rId5"/>
    <sheet name="022180" sheetId="6" state="hidden" r:id="rId6"/>
    <sheet name="0220180" sheetId="7" state="hidden" r:id="rId7"/>
    <sheet name="0227520," sheetId="8" state="hidden" r:id="rId8"/>
    <sheet name="0227520-" sheetId="9" state="hidden" r:id="rId9"/>
    <sheet name=".0220180" sheetId="10" state="hidden" r:id="rId10"/>
    <sheet name="0220180," sheetId="11" state="hidden" r:id="rId11"/>
    <sheet name="0227520." sheetId="12" state="hidden" r:id="rId12"/>
    <sheet name="0220180." sheetId="13" state="hidden" r:id="rId13"/>
    <sheet name="0227520" sheetId="14" state="hidden" r:id="rId14"/>
  </sheets>
  <definedNames/>
  <calcPr fullCalcOnLoad="1" refMode="R1C1"/>
</workbook>
</file>

<file path=xl/sharedStrings.xml><?xml version="1.0" encoding="utf-8"?>
<sst xmlns="http://schemas.openxmlformats.org/spreadsheetml/2006/main" count="1180" uniqueCount="300">
  <si>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</si>
  <si>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</si>
  <si>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</si>
  <si>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</si>
  <si>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</si>
  <si>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</si>
  <si>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</si>
  <si>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</si>
  <si>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</si>
  <si>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</si>
  <si>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</si>
  <si>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</si>
  <si>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</si>
  <si>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</si>
  <si>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</si>
  <si>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</si>
  <si>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</si>
  <si>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</si>
  <si>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</si>
  <si>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</si>
  <si>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</si>
  <si>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</si>
  <si>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</si>
  <si>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</si>
  <si>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</si>
  <si>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</si>
  <si>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</si>
  <si>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</si>
  <si>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</si>
  <si>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</si>
  <si>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</si>
  <si>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</si>
  <si>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</si>
  <si>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</si>
  <si>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</si>
  <si>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</si>
  <si>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</si>
  <si>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</si>
  <si>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</si>
  <si>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</si>
  <si>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</si>
  <si>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</si>
  <si>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</si>
  <si>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</si>
  <si>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</si>
  <si>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</si>
  <si>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</si>
  <si>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</si>
  <si>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</si>
  <si>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</si>
  <si>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</si>
  <si>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</si>
  <si>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</si>
  <si>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</si>
  <si>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</si>
  <si>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</si>
  <si>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</si>
  <si>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</si>
  <si>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</si>
  <si>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</si>
  <si>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</si>
  <si>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</si>
  <si>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</si>
  <si>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</si>
  <si>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</si>
  <si>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</si>
  <si>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</si>
  <si>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</si>
  <si>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</si>
  <si>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</si>
  <si>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</si>
  <si>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</si>
  <si>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</si>
  <si>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</si>
  <si>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</si>
  <si>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</si>
  <si>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</si>
  <si>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</si>
  <si>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</si>
  <si>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</si>
  <si>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</si>
  <si>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</si>
  <si>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</si>
  <si>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</si>
  <si>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</si>
  <si>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</si>
  <si>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</si>
  <si>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</si>
  <si>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</si>
  <si>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</si>
  <si>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</si>
  <si>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</si>
  <si>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</si>
  <si>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</si>
  <si>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</si>
  <si>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</si>
  <si>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</si>
  <si>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</si>
  <si>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</si>
  <si>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</si>
  <si>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</si>
  <si>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</si>
  <si>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</si>
  <si>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</si>
  <si>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</si>
  <si>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</si>
  <si>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У тому числі за договорами, укладеним за звітний період: 12.08.2019-16.08.2019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</si>
  <si>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</si>
  <si>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</si>
  <si>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</si>
  <si>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</si>
  <si>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</si>
  <si>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</si>
  <si>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</si>
  <si>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Відкриті торги</t>
  </si>
  <si>
    <t>ТОВ "КЕРС"</t>
  </si>
  <si>
    <t>№103/2019 від 16.12.19</t>
  </si>
  <si>
    <t>Послуги тур. агенств та подібні послуги</t>
  </si>
  <si>
    <t>ТОВ "Пілот"</t>
  </si>
  <si>
    <t>№43/2019 від 03.05.16</t>
  </si>
  <si>
    <t>Послуги з розміщ. у готелях</t>
  </si>
  <si>
    <t xml:space="preserve">Акт № 19826 від 06.10.19. 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</si>
  <si>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</si>
  <si>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</si>
  <si>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</si>
  <si>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</si>
  <si>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Акти: № б/н від 27.09.19-7530.00грн.; №б/н від 27.09.19-5530.00грн.;№б/н від 27.09.19-6530.00грн.</t>
  </si>
  <si>
    <t>ДП "Націон.спорт.компл. "Олімпійський"</t>
  </si>
  <si>
    <t>№101/2019 від 13.12.19</t>
  </si>
  <si>
    <t>Послуги відпочивально-розважальних комплексів</t>
  </si>
  <si>
    <t>акт № 1119 від 20.12.19 на суму 113300,00 грн.</t>
  </si>
  <si>
    <t>№43/2019 від 03.05.19</t>
  </si>
  <si>
    <t>UA-2019-03-22-001949-c від 03.05.19</t>
  </si>
  <si>
    <t>Послуги з розміщення у готелі та харчування у ресторанах готелю</t>
  </si>
  <si>
    <t>акт № 28692 від 18.12.19 на суму 44800,00 грн.</t>
  </si>
  <si>
    <t>№25/2019 від 04.03.19</t>
  </si>
  <si>
    <t>Послуги з організації виставок, ярмарок і конгресів</t>
  </si>
  <si>
    <t>акт № б/н від 16.12.19 на суму 5530.00 грн.; акт№ б/н від 16.12.19 на сумму 5530.00 грн.</t>
  </si>
  <si>
    <t>ФОП Кулініченко Владислав Геннадійович</t>
  </si>
  <si>
    <t>№100/2019 від 12.12.19</t>
  </si>
  <si>
    <t>UA-2019-11-05-001033-c від 12.12.19</t>
  </si>
  <si>
    <t>Послуги з усного перекладу</t>
  </si>
  <si>
    <t>акт № 1 від 17.12.19 на суму 3400,00 грн.</t>
  </si>
  <si>
    <t>ТОВ "Євромедіа Компані"</t>
  </si>
  <si>
    <t>№53/2019 від 15.05.19</t>
  </si>
  <si>
    <t>UA-2019-04-04-003345-а</t>
  </si>
  <si>
    <t xml:space="preserve"> акт № 8 від 21.12.19 на суму 255500,00 грн. </t>
  </si>
  <si>
    <t>У тому числі за договорами, укладеним за звітний період: 17.02.2020-21.02.2020р.</t>
  </si>
  <si>
    <t xml:space="preserve">Видатки станом на 21.02.2020р.
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</si>
  <si>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</si>
  <si>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</si>
  <si>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</si>
  <si>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</si>
  <si>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</si>
  <si>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</si>
  <si>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</si>
  <si>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</si>
  <si>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Акт: № 1 від 09.06.2020 на суму 4800,00 грн., № 2 від 16.06.2020 на суму 2400,00 грн.</t>
  </si>
  <si>
    <t>Видатки станом на 26.06.2020р.</t>
  </si>
  <si>
    <t>У тому числі за договорами, укладеним за звітний період: 22.06.2020-26.06.2020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</si>
  <si>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</si>
  <si>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</si>
  <si>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</si>
  <si>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</si>
  <si>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</si>
  <si>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</si>
  <si>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</si>
  <si>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</si>
  <si>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</si>
  <si>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спрощена закупівля</t>
  </si>
  <si>
    <t>забезпечення проведення протокольних заходів</t>
  </si>
  <si>
    <t>Акт: № 1 від 12.08.2020 на суму 6625,00 грн.</t>
  </si>
  <si>
    <t>ФОП Іваніцький Юрій Романович</t>
  </si>
  <si>
    <t>№ 45/2020 від 27.03.2020</t>
  </si>
  <si>
    <t>договір № 49 від 16.06.2020 /до 31.12.2020</t>
  </si>
  <si>
    <t>Видатки станом на 21.08.2020р.</t>
  </si>
  <si>
    <t>У тому числі за договорами, укладеним за звітний період: 17.08.2020-21.08.2020</t>
  </si>
  <si>
    <t>акт.7 від 03.09.2020 на суму 177257,47 грн.</t>
  </si>
  <si>
    <t>Розрах.департамент ПАТ АК Київводоканал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</si>
  <si>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</si>
  <si>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</si>
  <si>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</si>
  <si>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</si>
  <si>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Філ. Голов. упр. По м. Києву та Київськ. Обл. Ощадбанк</t>
  </si>
  <si>
    <t>№ 74 від 02.10.2020</t>
  </si>
  <si>
    <t>витрати на відрядження</t>
  </si>
  <si>
    <t>зг. розп. №1531 від 01.10.2020</t>
  </si>
  <si>
    <t>У тому числі за договорами, укладеним за звітний період:  05.10.2020 — 09.10.2020</t>
  </si>
  <si>
    <t>Видатки станом на 09.10.2020р.</t>
  </si>
  <si>
    <t>У тому числі за договорами, укладеним за звітний період: 05.10.2020-09.10.2020р.</t>
  </si>
  <si>
    <t xml:space="preserve">Видатки станом на 09.10.2020р.
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</si>
  <si>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</si>
  <si>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</si>
  <si>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</si>
  <si>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</si>
  <si>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</si>
  <si>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</si>
  <si>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>№ 24-503 від 10.02.2020 до 31.12.2020</t>
  </si>
  <si>
    <t>Послуги їдалень</t>
  </si>
  <si>
    <t>КП" Госпкомобслуговування"</t>
  </si>
  <si>
    <t>Обслуговування внутрішньобуд.систем</t>
  </si>
  <si>
    <t>ПАТ Укртелеком"</t>
  </si>
  <si>
    <t>Телекомунікаційні послуги</t>
  </si>
  <si>
    <t>ПрАТ "Київстар"</t>
  </si>
  <si>
    <t>Мобільний зв"язок</t>
  </si>
  <si>
    <t>акт № 106-19464901 від 31.10.2020 на суму 5514,85 грн.</t>
  </si>
  <si>
    <t>ТОВ"Сучасні інформаційні технології "Інсіт"</t>
  </si>
  <si>
    <t>№ 23/2020 від 03.03.2020 на суму 151170,00 грн.</t>
  </si>
  <si>
    <t>№ КК77/2020 від 26.02.2020</t>
  </si>
  <si>
    <t>Послуги із ремонту комп.пристроїв</t>
  </si>
  <si>
    <t>акт PR 81287 від 12.11.2020 на суму 3430,00 грн.</t>
  </si>
  <si>
    <t>ТОВ"Укрком"</t>
  </si>
  <si>
    <t>Управління поліції охорони в м. Києві</t>
  </si>
  <si>
    <t>Централізована охорона майна</t>
  </si>
  <si>
    <t>Спостереження за пожежною сигналізацією</t>
  </si>
  <si>
    <t>ТОВ "Київські енергетичні послуги"</t>
  </si>
  <si>
    <t>Активна електроенергія</t>
  </si>
  <si>
    <t>Поштові послуги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</si>
  <si>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</si>
  <si>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</si>
  <si>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</si>
  <si>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Оренда приміщення (компенсація за користування земельною ділянкою)</t>
  </si>
  <si>
    <t>Послуги з ремонту та обслуг.обладн.</t>
  </si>
  <si>
    <t>ТОВ "СОЛАРСОФТ"</t>
  </si>
  <si>
    <t>КП"Київжитлоексплуатація"</t>
  </si>
  <si>
    <t>Відшкодування вартості теплової енергії</t>
  </si>
  <si>
    <t xml:space="preserve"> № 6/2020 від 02.02.2021 до 31.12.2021</t>
  </si>
  <si>
    <t>Спрощена закупівля</t>
  </si>
  <si>
    <t>ТОВ "Техностиль -ПРО"</t>
  </si>
  <si>
    <t>№ 11/2021 від 005.02.21 по 31.12.21</t>
  </si>
  <si>
    <t>Крісло офісне</t>
  </si>
  <si>
    <t>№ 375 від 08.02.21 на суму 18893,70</t>
  </si>
  <si>
    <t>№2012280 від 26.01.21 до 31.12.2021</t>
  </si>
  <si>
    <t>K.U.-8097 від 01.02.21 до31.12.2021</t>
  </si>
  <si>
    <t>№ 5/2021 від 02.02.2021 до 31.12.2021</t>
  </si>
  <si>
    <t>ФОП Зуйкова Дарина Олегывна</t>
  </si>
  <si>
    <t>№ 12/2021 від 15.02.2021 до 31.12.2021</t>
  </si>
  <si>
    <t>№ 2085 від 10.04.2014 до 31.12.2021</t>
  </si>
  <si>
    <t>№ 9/29/18/ОБ/ОС від 03.02.2021</t>
  </si>
  <si>
    <t>№ 8/29/18/ОБ/ПС від 03.02.2021</t>
  </si>
  <si>
    <t>№ 2085 від 10.04.2014 по 31.12.2021</t>
  </si>
  <si>
    <t>№ 12986/1-5-10-Т від 10.02.2015 по 31.12.2021</t>
  </si>
  <si>
    <t>Теплопостачання</t>
  </si>
  <si>
    <t>Н. № 0008 від 05.03.2021</t>
  </si>
  <si>
    <t>№111.11.1.2-993 від 24.03.2021 до 31.12.2021</t>
  </si>
  <si>
    <t>№ 14-2020/0 від 03.03.2020 до 31.12.2021</t>
  </si>
  <si>
    <t>акт № 56 від 15.03.2021 на суму 756,00 грн.; №57 від 15.03.21 на суму 894,60</t>
  </si>
  <si>
    <t>1199-2 від 29.05.2019</t>
  </si>
  <si>
    <t>Оплата посл. по оренді нежит. прим.за 2021р.</t>
  </si>
  <si>
    <t>акт № 1 від 25.03.2021 на суму 1,20 грн.</t>
  </si>
  <si>
    <t>№ 59/1199-2 від 29.05.2019 по 31.12.2021</t>
  </si>
  <si>
    <t>№1 від 23.03.2021р. на суму 1223,29грн.; №2 від 23.03.2021р. на суму 1223,29грн.; №3 від 23.03.2021р. на суму 1223,29грн.</t>
  </si>
  <si>
    <t>ТОВ "Видавнича група"АС"</t>
  </si>
  <si>
    <t>№21/2021 від 17.03.21 по 31.12.2021</t>
  </si>
  <si>
    <t>періодичні видання</t>
  </si>
  <si>
    <t>акт № 1 від 18.03.21</t>
  </si>
  <si>
    <t>№ 18/2021 від 16.03.2021  по 31.12.2021</t>
  </si>
  <si>
    <t xml:space="preserve"> Консультац. послуги з   функціон та налашт прогр. Забез</t>
  </si>
  <si>
    <t>№ 3-191 від 24.03.2021 на суму 9999,00; № 3-192 від 24.03.2021 на суму 28080,00</t>
  </si>
  <si>
    <t>Видатки станом на 16.04.2021р.</t>
  </si>
  <si>
    <t>У тому числі за договорами, укладеним за звітний період: 01.04.21-16.04.21</t>
  </si>
  <si>
    <t>ПрАТ "Вінницька обласна друкарня "</t>
  </si>
  <si>
    <t>№ 29/2021 від 05.04.2021 до31.12.2021</t>
  </si>
  <si>
    <t>Палітурний матеріал</t>
  </si>
  <si>
    <t xml:space="preserve"> № 356947148 від 30.03.21 р.на суму 2415,00;№ 356948945 від 05.04.21 р.на суму 2070,00;№ 356951366 від 08.04.21 р.на суму 2415,00;</t>
  </si>
  <si>
    <t>РН-000286 від  06.04.2021 на суму 1999,80</t>
  </si>
  <si>
    <t>рахунок № 993/1 від 01.04.2021 на суму 19900,00; акт № 2 від 12.04.2021 на суму 2883,68 грн.;рахунок № 993/2 від 15.04.2021 на суму 19900,00;</t>
  </si>
  <si>
    <t>акт № №357/4 від 13.04.21р. на суму 864,00 грн.</t>
  </si>
  <si>
    <t>акт №2085/2103 від 14.04.2021 на суму 1976,80 грн.</t>
  </si>
  <si>
    <t>акт №.8200009920122807 від 31.03.2021 на суму 1511,45 грн.</t>
  </si>
  <si>
    <t>акт 8200000008108097 від 31.03.2021 на суму 2100,00 грн.</t>
  </si>
  <si>
    <t>№19/2021 від 17.03.2021 по 31.12.2021</t>
  </si>
  <si>
    <t>№ PR 80360 від 06.04.2021р на суму 12300,00</t>
  </si>
  <si>
    <t>акт №3 від 12.04.2021 на суму 3972,93 грн.</t>
  </si>
  <si>
    <t>ТОВ "ЕКОКЛІН СІТІ"</t>
  </si>
  <si>
    <t>№24/2021 від 19.03.21 по 31.12.2021</t>
  </si>
  <si>
    <t>Послуги з прибирання</t>
  </si>
  <si>
    <t xml:space="preserve">акт № 11  від 01.04.21 на суму 3805,87 </t>
  </si>
  <si>
    <t>ПАТ "СТРАХОВА ГРУПА"ТАС"</t>
  </si>
  <si>
    <t>№FO-00935940 від 01.04.21 по 31.12.2021</t>
  </si>
  <si>
    <t>Страхові послуги</t>
  </si>
  <si>
    <t>акт № 1 від 06.04.21 на суму 2453,82</t>
  </si>
  <si>
    <t xml:space="preserve"> акт №  ПЧТ-009098 від 13.04.2021 на суму 1362,80 грн.</t>
  </si>
  <si>
    <t xml:space="preserve"> акт № ПЧТ-009099 від 13.04.2021 на суму 1725,23 грн.</t>
  </si>
  <si>
    <t>ФОП Анапрейчик О.В.</t>
  </si>
  <si>
    <t xml:space="preserve">послуги з обслуг програм забезп </t>
  </si>
  <si>
    <t>№ 15/2021 від 12.03.2021 по 31.12.2021</t>
  </si>
  <si>
    <t>№ 01/21 від 01.04.2021 на суму 16500,00 грн</t>
  </si>
  <si>
    <t>ТОВ"МЦФЕР-Україна"</t>
  </si>
  <si>
    <t>№ ЕЛ027876 від 18.03.21 до 31.12.21</t>
  </si>
  <si>
    <t>Послуги з доступу до електр. періодичних видань</t>
  </si>
  <si>
    <t>акт ЕЛ027876</t>
  </si>
  <si>
    <t>№ 2085/2103 від 14.04.2021р. на суму 11162,89 грн.</t>
  </si>
  <si>
    <t>№ 4 від 16.04.2021р. на суму 243,65грн</t>
  </si>
  <si>
    <t>№31577017П-Т121 від 24.03.2021 по 31.12.2021</t>
  </si>
  <si>
    <t>ПрАТ " ДТЕК Київські електромережі"</t>
  </si>
  <si>
    <t>№31577017 Р від 16.03.2021 по 31.12.2021</t>
  </si>
  <si>
    <t>розподіл електроенергії</t>
  </si>
  <si>
    <t xml:space="preserve">акту №31577017/3/1 від 06.04.21 р.на суму 11332,54 грн </t>
  </si>
  <si>
    <t>акту №31577017/3/1 від 06.04.21 р. а суму 2034,13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</si>
</sst>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</numFmts>
  <fonts count="54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16" xfId="0" applyNumberFormat="1" applyFont="1" applyFill="1" applyBorder="1" applyAlignment="1">
      <alignment vertical="center" textRotation="90" wrapText="1"/>
    </xf>
    <xf numFmtId="49" fontId="8" fillId="34" borderId="32" xfId="0" applyNumberFormat="1" applyFont="1" applyFill="1" applyBorder="1" applyAlignment="1">
      <alignment vertical="center" textRotation="90" wrapText="1"/>
    </xf>
    <xf numFmtId="49" fontId="8" fillId="34" borderId="28" xfId="0" applyNumberFormat="1" applyFont="1" applyFill="1" applyBorder="1" applyAlignment="1">
      <alignment vertical="center" textRotation="90" wrapText="1"/>
    </xf>
    <xf numFmtId="176" fontId="8" fillId="0" borderId="28" xfId="0" applyNumberFormat="1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vertical="center" wrapText="1"/>
    </xf>
    <xf numFmtId="176" fontId="8" fillId="0" borderId="16" xfId="0" applyNumberFormat="1" applyFont="1" applyBorder="1" applyAlignment="1">
      <alignment vertical="top" wrapText="1"/>
    </xf>
    <xf numFmtId="176" fontId="8" fillId="0" borderId="28" xfId="0" applyNumberFormat="1" applyFont="1" applyBorder="1" applyAlignment="1">
      <alignment vertical="top" wrapText="1"/>
    </xf>
    <xf numFmtId="0" fontId="8" fillId="0" borderId="28" xfId="0" applyFont="1" applyBorder="1" applyAlignment="1">
      <alignment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vertical="center" wrapText="1"/>
    </xf>
    <xf numFmtId="2" fontId="8" fillId="0" borderId="28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textRotation="90" wrapText="1"/>
    </xf>
    <xf numFmtId="0" fontId="8" fillId="0" borderId="28" xfId="0" applyNumberFormat="1" applyFont="1" applyFill="1" applyBorder="1" applyAlignment="1">
      <alignment vertical="center" textRotation="90" wrapText="1"/>
    </xf>
    <xf numFmtId="0" fontId="17" fillId="0" borderId="16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8" fillId="0" borderId="28" xfId="0" applyNumberFormat="1" applyFont="1" applyFill="1" applyBorder="1" applyAlignment="1">
      <alignment horizontal="center" vertical="center" textRotation="90" wrapText="1"/>
    </xf>
    <xf numFmtId="49" fontId="19" fillId="34" borderId="3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center" wrapText="1"/>
    </xf>
    <xf numFmtId="176" fontId="2" fillId="34" borderId="25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/>
    </xf>
    <xf numFmtId="49" fontId="19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4" fontId="2" fillId="34" borderId="32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2" fontId="19" fillId="34" borderId="28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176" fontId="2" fillId="34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4" fontId="2" fillId="34" borderId="32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textRotation="90" wrapText="1"/>
    </xf>
    <xf numFmtId="49" fontId="2" fillId="34" borderId="32" xfId="0" applyNumberFormat="1" applyFont="1" applyFill="1" applyBorder="1" applyAlignment="1">
      <alignment horizontal="center" vertical="center" textRotation="90" wrapText="1"/>
    </xf>
    <xf numFmtId="49" fontId="2" fillId="34" borderId="28" xfId="0" applyNumberFormat="1" applyFont="1" applyFill="1" applyBorder="1" applyAlignment="1">
      <alignment horizontal="center" vertical="center" textRotation="90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3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textRotation="90" wrapText="1"/>
    </xf>
    <xf numFmtId="0" fontId="11" fillId="0" borderId="49" xfId="0" applyNumberFormat="1" applyFont="1" applyFill="1" applyBorder="1" applyAlignment="1">
      <alignment horizontal="center" vertical="center" textRotation="90" wrapText="1"/>
    </xf>
    <xf numFmtId="0" fontId="11" fillId="0" borderId="50" xfId="0" applyNumberFormat="1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textRotation="90" wrapText="1"/>
    </xf>
    <xf numFmtId="0" fontId="8" fillId="0" borderId="56" xfId="0" applyNumberFormat="1" applyFont="1" applyFill="1" applyBorder="1" applyAlignment="1">
      <alignment horizontal="center" vertical="center" textRotation="90" wrapText="1"/>
    </xf>
    <xf numFmtId="0" fontId="8" fillId="0" borderId="57" xfId="0" applyNumberFormat="1" applyFont="1" applyFill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32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" fontId="8" fillId="34" borderId="58" xfId="0" applyNumberFormat="1" applyFont="1" applyFill="1" applyBorder="1" applyAlignment="1">
      <alignment horizontal="center" vertical="center"/>
    </xf>
    <xf numFmtId="4" fontId="8" fillId="34" borderId="56" xfId="0" applyNumberFormat="1" applyFont="1" applyFill="1" applyBorder="1" applyAlignment="1">
      <alignment horizontal="center" vertical="center"/>
    </xf>
    <xf numFmtId="49" fontId="8" fillId="34" borderId="59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58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2" fontId="8" fillId="34" borderId="57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textRotation="90" wrapText="1"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28" xfId="0" applyNumberFormat="1" applyFont="1" applyFill="1" applyBorder="1" applyAlignment="1">
      <alignment horizontal="center" vertical="center" textRotation="90" wrapText="1"/>
    </xf>
    <xf numFmtId="0" fontId="0" fillId="34" borderId="28" xfId="0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center" vertical="center"/>
    </xf>
    <xf numFmtId="4" fontId="8" fillId="34" borderId="53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49" fontId="8" fillId="34" borderId="28" xfId="0" applyNumberFormat="1" applyFont="1" applyFill="1" applyBorder="1" applyAlignment="1">
      <alignment horizontal="center" vertical="center" wrapText="1"/>
    </xf>
    <xf numFmtId="49" fontId="8" fillId="34" borderId="53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2" fillId="34" borderId="32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2" fillId="34" borderId="32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4" fontId="2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77" zoomScaleNormal="77" zoomScaleSheetLayoutView="35" zoomScalePageLayoutView="0" workbookViewId="0" topLeftCell="G1">
      <selection activeCell="T39" sqref="T39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45" style="2" customWidth="1"/>
    <col min="11" max="11" width="17.83203125" style="1" customWidth="1"/>
    <col min="12" max="12" width="17.83203125" style="127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0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88" customWidth="1"/>
  </cols>
  <sheetData>
    <row r="1" spans="1:23" ht="21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20.25" customHeight="1">
      <c r="A2" s="229" t="s">
        <v>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8.75" customHeight="1">
      <c r="A3" s="211" t="s">
        <v>2</v>
      </c>
      <c r="B3" s="211" t="s">
        <v>3</v>
      </c>
      <c r="C3" s="211" t="s">
        <v>4</v>
      </c>
      <c r="D3" s="211" t="s">
        <v>5</v>
      </c>
      <c r="E3" s="211" t="s">
        <v>6</v>
      </c>
      <c r="F3" s="211" t="s">
        <v>7</v>
      </c>
      <c r="G3" s="211" t="s">
        <v>8</v>
      </c>
      <c r="H3" s="211" t="s">
        <v>9</v>
      </c>
      <c r="I3" s="216" t="s">
        <v>260</v>
      </c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17"/>
      <c r="V3" s="211" t="s">
        <v>10</v>
      </c>
      <c r="W3" s="211" t="s">
        <v>11</v>
      </c>
    </row>
    <row r="4" spans="1:23" ht="25.5" customHeight="1">
      <c r="A4" s="212"/>
      <c r="B4" s="212"/>
      <c r="C4" s="212"/>
      <c r="D4" s="212"/>
      <c r="E4" s="212"/>
      <c r="F4" s="212"/>
      <c r="G4" s="212"/>
      <c r="H4" s="212"/>
      <c r="I4" s="214"/>
      <c r="J4" s="211" t="s">
        <v>13</v>
      </c>
      <c r="K4" s="211" t="s">
        <v>14</v>
      </c>
      <c r="L4" s="230" t="s">
        <v>15</v>
      </c>
      <c r="M4" s="211" t="s">
        <v>16</v>
      </c>
      <c r="N4" s="211" t="s">
        <v>17</v>
      </c>
      <c r="O4" s="76"/>
      <c r="P4" s="211" t="s">
        <v>18</v>
      </c>
      <c r="Q4" s="76"/>
      <c r="R4" s="211" t="s">
        <v>19</v>
      </c>
      <c r="S4" s="216" t="s">
        <v>20</v>
      </c>
      <c r="T4" s="217"/>
      <c r="U4" s="211" t="s">
        <v>21</v>
      </c>
      <c r="V4" s="212"/>
      <c r="W4" s="212"/>
    </row>
    <row r="5" spans="1:23" ht="111" customHeight="1">
      <c r="A5" s="213"/>
      <c r="B5" s="212"/>
      <c r="C5" s="213"/>
      <c r="D5" s="213"/>
      <c r="E5" s="213"/>
      <c r="F5" s="213"/>
      <c r="G5" s="213"/>
      <c r="H5" s="213"/>
      <c r="I5" s="215"/>
      <c r="J5" s="213"/>
      <c r="K5" s="213"/>
      <c r="L5" s="231"/>
      <c r="M5" s="213"/>
      <c r="N5" s="213"/>
      <c r="O5" s="87"/>
      <c r="P5" s="213"/>
      <c r="Q5" s="87"/>
      <c r="R5" s="213"/>
      <c r="S5" s="76" t="s">
        <v>259</v>
      </c>
      <c r="T5" s="76" t="s">
        <v>22</v>
      </c>
      <c r="U5" s="213"/>
      <c r="V5" s="213"/>
      <c r="W5" s="213"/>
    </row>
    <row r="6" spans="1:23" s="129" customFormat="1" ht="93" customHeight="1">
      <c r="A6" s="402" t="s">
        <v>151</v>
      </c>
      <c r="B6" s="239" t="s">
        <v>149</v>
      </c>
      <c r="C6" s="399" t="s">
        <v>35</v>
      </c>
      <c r="D6" s="235">
        <v>2210</v>
      </c>
      <c r="E6" s="209">
        <v>12445764</v>
      </c>
      <c r="F6" s="209" t="s">
        <v>23</v>
      </c>
      <c r="G6" s="209">
        <v>2800000</v>
      </c>
      <c r="H6" s="209">
        <v>57545</v>
      </c>
      <c r="I6" s="172" t="s">
        <v>24</v>
      </c>
      <c r="J6" s="131" t="s">
        <v>226</v>
      </c>
      <c r="K6" s="181" t="s">
        <v>23</v>
      </c>
      <c r="L6" s="180">
        <v>172500</v>
      </c>
      <c r="M6" s="181" t="s">
        <v>227</v>
      </c>
      <c r="N6" s="181" t="s">
        <v>23</v>
      </c>
      <c r="O6" s="130"/>
      <c r="P6" s="181" t="s">
        <v>150</v>
      </c>
      <c r="Q6" s="130"/>
      <c r="R6" s="181" t="s">
        <v>264</v>
      </c>
      <c r="S6" s="186">
        <v>6555</v>
      </c>
      <c r="T6" s="186" t="s">
        <v>23</v>
      </c>
      <c r="U6" s="186">
        <v>2415</v>
      </c>
      <c r="V6" s="185">
        <v>139725</v>
      </c>
      <c r="W6" s="209">
        <f>E6-H6</f>
        <v>12388219</v>
      </c>
    </row>
    <row r="7" spans="1:23" s="129" customFormat="1" ht="62.25" customHeight="1">
      <c r="A7" s="403"/>
      <c r="B7" s="240"/>
      <c r="C7" s="400"/>
      <c r="D7" s="236"/>
      <c r="E7" s="222"/>
      <c r="F7" s="222"/>
      <c r="G7" s="222"/>
      <c r="H7" s="222"/>
      <c r="I7" s="172" t="s">
        <v>261</v>
      </c>
      <c r="J7" s="131" t="s">
        <v>262</v>
      </c>
      <c r="K7" s="181" t="s">
        <v>23</v>
      </c>
      <c r="L7" s="180">
        <v>1999.8</v>
      </c>
      <c r="M7" s="181" t="s">
        <v>227</v>
      </c>
      <c r="N7" s="181" t="s">
        <v>23</v>
      </c>
      <c r="O7" s="130"/>
      <c r="P7" s="181" t="s">
        <v>263</v>
      </c>
      <c r="Q7" s="130"/>
      <c r="R7" s="181" t="s">
        <v>265</v>
      </c>
      <c r="S7" s="186">
        <v>1999.8</v>
      </c>
      <c r="T7" s="186" t="s">
        <v>23</v>
      </c>
      <c r="U7" s="186" t="s">
        <v>23</v>
      </c>
      <c r="V7" s="185">
        <v>0</v>
      </c>
      <c r="W7" s="222"/>
    </row>
    <row r="8" spans="1:23" s="129" customFormat="1" ht="91.5" customHeight="1" hidden="1">
      <c r="A8" s="403"/>
      <c r="B8" s="240"/>
      <c r="C8" s="400"/>
      <c r="D8" s="236"/>
      <c r="E8" s="222"/>
      <c r="F8" s="222"/>
      <c r="G8" s="222"/>
      <c r="H8" s="222"/>
      <c r="I8" s="172" t="s">
        <v>235</v>
      </c>
      <c r="J8" s="131" t="s">
        <v>236</v>
      </c>
      <c r="K8" s="181" t="s">
        <v>23</v>
      </c>
      <c r="L8" s="180">
        <v>93382</v>
      </c>
      <c r="M8" s="181" t="s">
        <v>227</v>
      </c>
      <c r="N8" s="181"/>
      <c r="O8" s="130"/>
      <c r="P8" s="181" t="s">
        <v>26</v>
      </c>
      <c r="Q8" s="130"/>
      <c r="R8" s="181" t="s">
        <v>243</v>
      </c>
      <c r="S8" s="186">
        <v>5257.8</v>
      </c>
      <c r="T8" s="186" t="s">
        <v>23</v>
      </c>
      <c r="U8" s="186" t="s">
        <v>23</v>
      </c>
      <c r="V8" s="185">
        <v>87095.5</v>
      </c>
      <c r="W8" s="222"/>
    </row>
    <row r="9" spans="1:23" s="129" customFormat="1" ht="74.25" customHeight="1" hidden="1">
      <c r="A9" s="403"/>
      <c r="B9" s="240"/>
      <c r="C9" s="400"/>
      <c r="D9" s="237"/>
      <c r="E9" s="210"/>
      <c r="F9" s="210"/>
      <c r="G9" s="210"/>
      <c r="H9" s="210"/>
      <c r="I9" s="188" t="s">
        <v>228</v>
      </c>
      <c r="J9" s="131" t="s">
        <v>229</v>
      </c>
      <c r="K9" s="181" t="s">
        <v>23</v>
      </c>
      <c r="L9" s="180">
        <v>18893.7</v>
      </c>
      <c r="M9" s="181" t="s">
        <v>227</v>
      </c>
      <c r="N9" s="181"/>
      <c r="O9" s="130"/>
      <c r="P9" s="181" t="s">
        <v>230</v>
      </c>
      <c r="Q9" s="130"/>
      <c r="R9" s="181" t="s">
        <v>231</v>
      </c>
      <c r="S9" s="186">
        <v>18893.7</v>
      </c>
      <c r="T9" s="186" t="s">
        <v>23</v>
      </c>
      <c r="U9" s="186" t="s">
        <v>23</v>
      </c>
      <c r="V9" s="185"/>
      <c r="W9" s="210"/>
    </row>
    <row r="10" spans="1:23" s="129" customFormat="1" ht="88.5" customHeight="1">
      <c r="A10" s="403"/>
      <c r="B10" s="240"/>
      <c r="C10" s="400"/>
      <c r="D10" s="220">
        <v>2240</v>
      </c>
      <c r="E10" s="209">
        <v>2590352</v>
      </c>
      <c r="F10" s="218" t="s">
        <v>23</v>
      </c>
      <c r="G10" s="209">
        <v>1100000</v>
      </c>
      <c r="H10" s="209">
        <v>194855</v>
      </c>
      <c r="I10" s="218" t="s">
        <v>194</v>
      </c>
      <c r="J10" s="181" t="s">
        <v>244</v>
      </c>
      <c r="K10" s="181" t="s">
        <v>23</v>
      </c>
      <c r="L10" s="180">
        <v>199900</v>
      </c>
      <c r="M10" s="181" t="s">
        <v>25</v>
      </c>
      <c r="N10" s="181" t="s">
        <v>23</v>
      </c>
      <c r="O10" s="181"/>
      <c r="P10" s="181" t="s">
        <v>217</v>
      </c>
      <c r="Q10" s="180"/>
      <c r="R10" s="181" t="s">
        <v>266</v>
      </c>
      <c r="S10" s="186">
        <v>19900</v>
      </c>
      <c r="T10" s="186" t="s">
        <v>23</v>
      </c>
      <c r="U10" s="186">
        <v>22783.68</v>
      </c>
      <c r="V10" s="186">
        <v>125025.17</v>
      </c>
      <c r="W10" s="199">
        <f>E10-H10</f>
        <v>2395497</v>
      </c>
    </row>
    <row r="11" spans="1:23" s="129" customFormat="1" ht="54" customHeight="1">
      <c r="A11" s="403"/>
      <c r="B11" s="240"/>
      <c r="C11" s="400"/>
      <c r="D11" s="223"/>
      <c r="E11" s="222"/>
      <c r="F11" s="234"/>
      <c r="G11" s="222"/>
      <c r="H11" s="222"/>
      <c r="I11" s="219"/>
      <c r="J11" s="181" t="s">
        <v>197</v>
      </c>
      <c r="K11" s="181" t="s">
        <v>23</v>
      </c>
      <c r="L11" s="180">
        <v>10368</v>
      </c>
      <c r="M11" s="181" t="s">
        <v>25</v>
      </c>
      <c r="N11" s="181" t="s">
        <v>23</v>
      </c>
      <c r="O11" s="181"/>
      <c r="P11" s="181" t="s">
        <v>195</v>
      </c>
      <c r="Q11" s="181"/>
      <c r="R11" s="181" t="s">
        <v>267</v>
      </c>
      <c r="S11" s="186">
        <v>0</v>
      </c>
      <c r="T11" s="186" t="s">
        <v>23</v>
      </c>
      <c r="U11" s="186">
        <v>864</v>
      </c>
      <c r="V11" s="186">
        <v>6912</v>
      </c>
      <c r="W11" s="209">
        <f>E10-H10</f>
        <v>2395497</v>
      </c>
    </row>
    <row r="12" spans="1:23" s="129" customFormat="1" ht="63" customHeight="1" hidden="1">
      <c r="A12" s="403"/>
      <c r="B12" s="240"/>
      <c r="C12" s="400"/>
      <c r="D12" s="223"/>
      <c r="E12" s="222"/>
      <c r="F12" s="234"/>
      <c r="G12" s="222"/>
      <c r="H12" s="222"/>
      <c r="I12" s="220" t="s">
        <v>196</v>
      </c>
      <c r="J12" s="181" t="s">
        <v>250</v>
      </c>
      <c r="K12" s="181" t="s">
        <v>23</v>
      </c>
      <c r="L12" s="180">
        <v>14679.48</v>
      </c>
      <c r="M12" s="181" t="s">
        <v>25</v>
      </c>
      <c r="N12" s="181" t="s">
        <v>23</v>
      </c>
      <c r="O12" s="181"/>
      <c r="P12" s="181" t="s">
        <v>221</v>
      </c>
      <c r="Q12" s="181"/>
      <c r="R12" s="181" t="s">
        <v>251</v>
      </c>
      <c r="S12" s="186">
        <v>3669.87</v>
      </c>
      <c r="T12" s="186" t="s">
        <v>23</v>
      </c>
      <c r="U12" s="186" t="s">
        <v>23</v>
      </c>
      <c r="V12" s="186">
        <v>11009.61</v>
      </c>
      <c r="W12" s="222"/>
    </row>
    <row r="13" spans="1:23" s="129" customFormat="1" ht="54" customHeight="1" hidden="1">
      <c r="A13" s="403"/>
      <c r="B13" s="240"/>
      <c r="C13" s="400"/>
      <c r="D13" s="223"/>
      <c r="E13" s="222"/>
      <c r="F13" s="234"/>
      <c r="G13" s="222"/>
      <c r="H13" s="222"/>
      <c r="I13" s="223"/>
      <c r="J13" s="181" t="s">
        <v>247</v>
      </c>
      <c r="K13" s="181" t="s">
        <v>23</v>
      </c>
      <c r="L13" s="180">
        <v>1.2</v>
      </c>
      <c r="M13" s="181" t="s">
        <v>25</v>
      </c>
      <c r="N13" s="181" t="s">
        <v>23</v>
      </c>
      <c r="O13" s="181"/>
      <c r="P13" s="181" t="s">
        <v>248</v>
      </c>
      <c r="Q13" s="181"/>
      <c r="R13" s="181" t="s">
        <v>249</v>
      </c>
      <c r="S13" s="186">
        <v>1.2</v>
      </c>
      <c r="T13" s="186" t="s">
        <v>23</v>
      </c>
      <c r="U13" s="186" t="s">
        <v>23</v>
      </c>
      <c r="V13" s="186">
        <v>0</v>
      </c>
      <c r="W13" s="222"/>
    </row>
    <row r="14" spans="1:23" s="129" customFormat="1" ht="54" customHeight="1">
      <c r="A14" s="403"/>
      <c r="B14" s="240"/>
      <c r="C14" s="400"/>
      <c r="D14" s="223"/>
      <c r="E14" s="222"/>
      <c r="F14" s="234"/>
      <c r="G14" s="222"/>
      <c r="H14" s="222"/>
      <c r="I14" s="221"/>
      <c r="J14" s="181" t="s">
        <v>237</v>
      </c>
      <c r="K14" s="181" t="s">
        <v>23</v>
      </c>
      <c r="L14" s="180">
        <v>23721.6</v>
      </c>
      <c r="M14" s="181" t="s">
        <v>25</v>
      </c>
      <c r="N14" s="181" t="s">
        <v>23</v>
      </c>
      <c r="O14" s="181"/>
      <c r="P14" s="181" t="s">
        <v>200</v>
      </c>
      <c r="Q14" s="181"/>
      <c r="R14" s="181" t="s">
        <v>268</v>
      </c>
      <c r="S14" s="186" t="s">
        <v>23</v>
      </c>
      <c r="T14" s="186" t="s">
        <v>23</v>
      </c>
      <c r="U14" s="186">
        <v>1976.8</v>
      </c>
      <c r="V14" s="186">
        <v>17791.2</v>
      </c>
      <c r="W14" s="222"/>
    </row>
    <row r="15" spans="1:23" s="129" customFormat="1" ht="57" customHeight="1">
      <c r="A15" s="403"/>
      <c r="B15" s="240"/>
      <c r="C15" s="400"/>
      <c r="D15" s="223"/>
      <c r="E15" s="222"/>
      <c r="F15" s="234"/>
      <c r="G15" s="222"/>
      <c r="H15" s="222"/>
      <c r="I15" s="220" t="s">
        <v>212</v>
      </c>
      <c r="J15" s="181" t="s">
        <v>238</v>
      </c>
      <c r="K15" s="181" t="s">
        <v>23</v>
      </c>
      <c r="L15" s="180">
        <v>20702.8</v>
      </c>
      <c r="M15" s="181" t="s">
        <v>25</v>
      </c>
      <c r="N15" s="181" t="s">
        <v>23</v>
      </c>
      <c r="O15" s="181"/>
      <c r="P15" s="181" t="s">
        <v>213</v>
      </c>
      <c r="Q15" s="181"/>
      <c r="R15" s="181" t="s">
        <v>283</v>
      </c>
      <c r="S15" s="189">
        <v>0</v>
      </c>
      <c r="T15" s="186" t="s">
        <v>23</v>
      </c>
      <c r="U15" s="189">
        <v>1725.23</v>
      </c>
      <c r="V15" s="128">
        <v>10902.4</v>
      </c>
      <c r="W15" s="222"/>
    </row>
    <row r="16" spans="1:23" s="129" customFormat="1" ht="42.75" customHeight="1">
      <c r="A16" s="403"/>
      <c r="B16" s="240"/>
      <c r="C16" s="400"/>
      <c r="D16" s="223"/>
      <c r="E16" s="222"/>
      <c r="F16" s="234"/>
      <c r="G16" s="222"/>
      <c r="H16" s="222"/>
      <c r="I16" s="221"/>
      <c r="J16" s="190" t="s">
        <v>239</v>
      </c>
      <c r="K16" s="181" t="s">
        <v>23</v>
      </c>
      <c r="L16" s="190">
        <v>16353.6</v>
      </c>
      <c r="M16" s="181" t="s">
        <v>25</v>
      </c>
      <c r="N16" s="181" t="s">
        <v>23</v>
      </c>
      <c r="O16" s="190"/>
      <c r="P16" s="190" t="s">
        <v>214</v>
      </c>
      <c r="Q16" s="190"/>
      <c r="R16" s="181" t="s">
        <v>282</v>
      </c>
      <c r="S16" s="191">
        <v>0</v>
      </c>
      <c r="T16" s="186" t="s">
        <v>23</v>
      </c>
      <c r="U16" s="191">
        <v>1362.8</v>
      </c>
      <c r="V16" s="194">
        <v>13801.88</v>
      </c>
      <c r="W16" s="222"/>
    </row>
    <row r="17" spans="1:23" s="129" customFormat="1" ht="54" customHeight="1" hidden="1">
      <c r="A17" s="403"/>
      <c r="B17" s="240"/>
      <c r="C17" s="400"/>
      <c r="D17" s="223"/>
      <c r="E17" s="222"/>
      <c r="F17" s="234"/>
      <c r="G17" s="222"/>
      <c r="H17" s="222"/>
      <c r="I17" s="232" t="s">
        <v>199</v>
      </c>
      <c r="J17" s="181" t="s">
        <v>218</v>
      </c>
      <c r="K17" s="181" t="s">
        <v>23</v>
      </c>
      <c r="L17" s="180">
        <v>51226.56</v>
      </c>
      <c r="M17" s="181" t="s">
        <v>25</v>
      </c>
      <c r="N17" s="181" t="s">
        <v>23</v>
      </c>
      <c r="O17" s="181"/>
      <c r="P17" s="183" t="s">
        <v>219</v>
      </c>
      <c r="Q17" s="181"/>
      <c r="R17" s="181" t="s">
        <v>220</v>
      </c>
      <c r="S17" s="186">
        <v>0</v>
      </c>
      <c r="T17" s="186" t="s">
        <v>23</v>
      </c>
      <c r="U17" s="186" t="s">
        <v>23</v>
      </c>
      <c r="V17" s="186"/>
      <c r="W17" s="222"/>
    </row>
    <row r="18" spans="1:23" s="129" customFormat="1" ht="57" customHeight="1" hidden="1">
      <c r="A18" s="403"/>
      <c r="B18" s="240"/>
      <c r="C18" s="400"/>
      <c r="D18" s="223"/>
      <c r="E18" s="222"/>
      <c r="F18" s="234"/>
      <c r="G18" s="222"/>
      <c r="H18" s="222"/>
      <c r="I18" s="233"/>
      <c r="J18" s="190" t="s">
        <v>245</v>
      </c>
      <c r="K18" s="181" t="s">
        <v>23</v>
      </c>
      <c r="L18" s="182">
        <v>15750</v>
      </c>
      <c r="M18" s="190" t="s">
        <v>25</v>
      </c>
      <c r="N18" s="181" t="s">
        <v>23</v>
      </c>
      <c r="O18" s="192"/>
      <c r="P18" s="192" t="s">
        <v>198</v>
      </c>
      <c r="Q18" s="192"/>
      <c r="R18" s="190" t="s">
        <v>246</v>
      </c>
      <c r="S18" s="187">
        <v>1650.6</v>
      </c>
      <c r="T18" s="186" t="s">
        <v>23</v>
      </c>
      <c r="U18" s="186" t="s">
        <v>23</v>
      </c>
      <c r="V18" s="193">
        <v>14099.4</v>
      </c>
      <c r="W18" s="222"/>
    </row>
    <row r="19" spans="1:23" s="129" customFormat="1" ht="57" customHeight="1">
      <c r="A19" s="403"/>
      <c r="B19" s="240"/>
      <c r="C19" s="400"/>
      <c r="D19" s="223"/>
      <c r="E19" s="222"/>
      <c r="F19" s="234"/>
      <c r="G19" s="222"/>
      <c r="H19" s="222"/>
      <c r="I19" s="232" t="s">
        <v>201</v>
      </c>
      <c r="J19" s="190" t="s">
        <v>232</v>
      </c>
      <c r="K19" s="181" t="s">
        <v>23</v>
      </c>
      <c r="L19" s="182">
        <v>24000</v>
      </c>
      <c r="M19" s="190" t="s">
        <v>25</v>
      </c>
      <c r="N19" s="181" t="s">
        <v>23</v>
      </c>
      <c r="O19" s="192"/>
      <c r="P19" s="192" t="s">
        <v>202</v>
      </c>
      <c r="Q19" s="192"/>
      <c r="R19" s="190" t="s">
        <v>269</v>
      </c>
      <c r="S19" s="187">
        <v>1511.45</v>
      </c>
      <c r="T19" s="186" t="s">
        <v>23</v>
      </c>
      <c r="U19" s="187" t="s">
        <v>23</v>
      </c>
      <c r="V19" s="193">
        <v>19024.08</v>
      </c>
      <c r="W19" s="222"/>
    </row>
    <row r="20" spans="1:23" s="129" customFormat="1" ht="57" customHeight="1">
      <c r="A20" s="403"/>
      <c r="B20" s="240"/>
      <c r="C20" s="400"/>
      <c r="D20" s="223"/>
      <c r="E20" s="222"/>
      <c r="F20" s="234"/>
      <c r="G20" s="222"/>
      <c r="H20" s="222"/>
      <c r="I20" s="233"/>
      <c r="J20" s="190" t="s">
        <v>233</v>
      </c>
      <c r="K20" s="181" t="s">
        <v>23</v>
      </c>
      <c r="L20" s="182">
        <v>25200</v>
      </c>
      <c r="M20" s="190" t="s">
        <v>25</v>
      </c>
      <c r="N20" s="181" t="s">
        <v>23</v>
      </c>
      <c r="O20" s="192"/>
      <c r="P20" s="192" t="s">
        <v>202</v>
      </c>
      <c r="Q20" s="192"/>
      <c r="R20" s="190" t="s">
        <v>270</v>
      </c>
      <c r="S20" s="187">
        <v>2100</v>
      </c>
      <c r="T20" s="186" t="s">
        <v>23</v>
      </c>
      <c r="U20" s="187" t="s">
        <v>23</v>
      </c>
      <c r="V20" s="193">
        <v>18900</v>
      </c>
      <c r="W20" s="222"/>
    </row>
    <row r="21" spans="1:23" s="129" customFormat="1" ht="57" customHeight="1" hidden="1">
      <c r="A21" s="403"/>
      <c r="B21" s="240"/>
      <c r="C21" s="400"/>
      <c r="D21" s="223"/>
      <c r="E21" s="222"/>
      <c r="F21" s="234"/>
      <c r="G21" s="222"/>
      <c r="H21" s="222"/>
      <c r="I21" s="200" t="s">
        <v>203</v>
      </c>
      <c r="J21" s="190" t="s">
        <v>208</v>
      </c>
      <c r="K21" s="181" t="s">
        <v>23</v>
      </c>
      <c r="L21" s="182">
        <v>80000</v>
      </c>
      <c r="M21" s="190" t="s">
        <v>25</v>
      </c>
      <c r="N21" s="181" t="s">
        <v>23</v>
      </c>
      <c r="O21" s="192"/>
      <c r="P21" s="192" t="s">
        <v>204</v>
      </c>
      <c r="Q21" s="192"/>
      <c r="R21" s="190" t="s">
        <v>205</v>
      </c>
      <c r="S21" s="187"/>
      <c r="T21" s="186" t="s">
        <v>23</v>
      </c>
      <c r="U21" s="187" t="s">
        <v>23</v>
      </c>
      <c r="V21" s="193"/>
      <c r="W21" s="222"/>
    </row>
    <row r="22" spans="1:23" s="129" customFormat="1" ht="57" customHeight="1" hidden="1">
      <c r="A22" s="403"/>
      <c r="B22" s="240"/>
      <c r="C22" s="400"/>
      <c r="D22" s="223"/>
      <c r="E22" s="222"/>
      <c r="F22" s="234"/>
      <c r="G22" s="222"/>
      <c r="H22" s="222"/>
      <c r="I22" s="192" t="s">
        <v>252</v>
      </c>
      <c r="J22" s="190" t="s">
        <v>253</v>
      </c>
      <c r="K22" s="181" t="s">
        <v>23</v>
      </c>
      <c r="L22" s="182">
        <v>3168</v>
      </c>
      <c r="M22" s="190" t="s">
        <v>25</v>
      </c>
      <c r="N22" s="181" t="s">
        <v>23</v>
      </c>
      <c r="O22" s="192"/>
      <c r="P22" s="192" t="s">
        <v>254</v>
      </c>
      <c r="Q22" s="192"/>
      <c r="R22" s="190" t="s">
        <v>255</v>
      </c>
      <c r="S22" s="187">
        <v>3168</v>
      </c>
      <c r="T22" s="186" t="s">
        <v>23</v>
      </c>
      <c r="U22" s="187" t="s">
        <v>23</v>
      </c>
      <c r="V22" s="193">
        <v>0</v>
      </c>
      <c r="W22" s="222"/>
    </row>
    <row r="23" spans="1:23" s="129" customFormat="1" ht="57" customHeight="1">
      <c r="A23" s="403"/>
      <c r="B23" s="240"/>
      <c r="C23" s="400"/>
      <c r="D23" s="223"/>
      <c r="E23" s="222"/>
      <c r="F23" s="234"/>
      <c r="G23" s="222"/>
      <c r="H23" s="222"/>
      <c r="I23" s="200" t="s">
        <v>278</v>
      </c>
      <c r="J23" s="190" t="s">
        <v>279</v>
      </c>
      <c r="K23" s="181" t="s">
        <v>23</v>
      </c>
      <c r="L23" s="182">
        <v>2453.82</v>
      </c>
      <c r="M23" s="190" t="s">
        <v>25</v>
      </c>
      <c r="N23" s="181" t="s">
        <v>23</v>
      </c>
      <c r="O23" s="192"/>
      <c r="P23" s="192" t="s">
        <v>280</v>
      </c>
      <c r="Q23" s="192"/>
      <c r="R23" s="190" t="s">
        <v>281</v>
      </c>
      <c r="S23" s="187">
        <v>2453.82</v>
      </c>
      <c r="T23" s="186" t="s">
        <v>23</v>
      </c>
      <c r="U23" s="187" t="s">
        <v>23</v>
      </c>
      <c r="V23" s="193">
        <v>0</v>
      </c>
      <c r="W23" s="222"/>
    </row>
    <row r="24" spans="1:23" s="129" customFormat="1" ht="57" customHeight="1">
      <c r="A24" s="403"/>
      <c r="B24" s="240"/>
      <c r="C24" s="400"/>
      <c r="D24" s="223"/>
      <c r="E24" s="222"/>
      <c r="F24" s="234"/>
      <c r="G24" s="222"/>
      <c r="H24" s="222"/>
      <c r="I24" s="195" t="s">
        <v>274</v>
      </c>
      <c r="J24" s="190" t="s">
        <v>275</v>
      </c>
      <c r="K24" s="181" t="s">
        <v>23</v>
      </c>
      <c r="L24" s="182">
        <v>97567.87</v>
      </c>
      <c r="M24" s="190" t="s">
        <v>25</v>
      </c>
      <c r="N24" s="181" t="s">
        <v>23</v>
      </c>
      <c r="O24" s="192"/>
      <c r="P24" s="192" t="s">
        <v>276</v>
      </c>
      <c r="Q24" s="192"/>
      <c r="R24" s="190" t="s">
        <v>277</v>
      </c>
      <c r="S24" s="187">
        <v>3805.87</v>
      </c>
      <c r="T24" s="186" t="s">
        <v>23</v>
      </c>
      <c r="U24" s="187" t="s">
        <v>23</v>
      </c>
      <c r="V24" s="193">
        <v>93762</v>
      </c>
      <c r="W24" s="222"/>
    </row>
    <row r="25" spans="1:23" s="129" customFormat="1" ht="57" customHeight="1">
      <c r="A25" s="403"/>
      <c r="B25" s="240"/>
      <c r="C25" s="400"/>
      <c r="D25" s="223"/>
      <c r="E25" s="222"/>
      <c r="F25" s="234"/>
      <c r="G25" s="222"/>
      <c r="H25" s="222"/>
      <c r="I25" s="224" t="s">
        <v>206</v>
      </c>
      <c r="J25" s="181" t="s">
        <v>271</v>
      </c>
      <c r="K25" s="181" t="s">
        <v>23</v>
      </c>
      <c r="L25" s="180">
        <v>185616</v>
      </c>
      <c r="M25" s="181" t="s">
        <v>227</v>
      </c>
      <c r="N25" s="181" t="s">
        <v>23</v>
      </c>
      <c r="O25" s="181"/>
      <c r="P25" s="181" t="s">
        <v>222</v>
      </c>
      <c r="Q25" s="181"/>
      <c r="R25" s="181" t="s">
        <v>272</v>
      </c>
      <c r="S25" s="186">
        <v>12300</v>
      </c>
      <c r="T25" s="186" t="s">
        <v>23</v>
      </c>
      <c r="U25" s="186" t="s">
        <v>23</v>
      </c>
      <c r="V25" s="186">
        <v>173316</v>
      </c>
      <c r="W25" s="222"/>
    </row>
    <row r="26" spans="1:23" s="129" customFormat="1" ht="57" customHeight="1" hidden="1">
      <c r="A26" s="403"/>
      <c r="B26" s="240"/>
      <c r="C26" s="400"/>
      <c r="D26" s="223"/>
      <c r="E26" s="222"/>
      <c r="F26" s="234"/>
      <c r="G26" s="222"/>
      <c r="H26" s="222"/>
      <c r="I26" s="225"/>
      <c r="J26" s="190" t="s">
        <v>207</v>
      </c>
      <c r="K26" s="181" t="s">
        <v>23</v>
      </c>
      <c r="L26" s="182">
        <v>151170</v>
      </c>
      <c r="M26" s="190" t="s">
        <v>25</v>
      </c>
      <c r="N26" s="181" t="s">
        <v>23</v>
      </c>
      <c r="O26" s="192"/>
      <c r="P26" s="190" t="s">
        <v>209</v>
      </c>
      <c r="Q26" s="192"/>
      <c r="R26" s="190" t="s">
        <v>210</v>
      </c>
      <c r="S26" s="187"/>
      <c r="T26" s="186" t="s">
        <v>23</v>
      </c>
      <c r="U26" s="186" t="s">
        <v>23</v>
      </c>
      <c r="V26" s="193"/>
      <c r="W26" s="222"/>
    </row>
    <row r="27" spans="1:23" s="129" customFormat="1" ht="57" customHeight="1">
      <c r="A27" s="403"/>
      <c r="B27" s="240"/>
      <c r="C27" s="400"/>
      <c r="D27" s="223"/>
      <c r="E27" s="222"/>
      <c r="F27" s="234"/>
      <c r="G27" s="222"/>
      <c r="H27" s="222"/>
      <c r="I27" s="190" t="s">
        <v>211</v>
      </c>
      <c r="J27" s="190" t="s">
        <v>234</v>
      </c>
      <c r="K27" s="181" t="s">
        <v>23</v>
      </c>
      <c r="L27" s="182">
        <v>80000</v>
      </c>
      <c r="M27" s="190" t="s">
        <v>25</v>
      </c>
      <c r="N27" s="181" t="s">
        <v>23</v>
      </c>
      <c r="O27" s="192"/>
      <c r="P27" s="190" t="s">
        <v>202</v>
      </c>
      <c r="Q27" s="192"/>
      <c r="R27" s="190" t="s">
        <v>273</v>
      </c>
      <c r="S27" s="187">
        <v>0</v>
      </c>
      <c r="T27" s="186" t="s">
        <v>23</v>
      </c>
      <c r="U27" s="186">
        <v>3972.93</v>
      </c>
      <c r="V27" s="193">
        <v>68409.41</v>
      </c>
      <c r="W27" s="222"/>
    </row>
    <row r="28" spans="1:23" s="129" customFormat="1" ht="57" customHeight="1">
      <c r="A28" s="403"/>
      <c r="B28" s="240"/>
      <c r="C28" s="400"/>
      <c r="D28" s="223"/>
      <c r="E28" s="222"/>
      <c r="F28" s="234"/>
      <c r="G28" s="222"/>
      <c r="H28" s="222"/>
      <c r="I28" s="184" t="s">
        <v>284</v>
      </c>
      <c r="J28" s="197" t="s">
        <v>286</v>
      </c>
      <c r="K28" s="181" t="s">
        <v>23</v>
      </c>
      <c r="L28" s="201">
        <v>165000</v>
      </c>
      <c r="M28" s="181" t="s">
        <v>25</v>
      </c>
      <c r="N28" s="181" t="s">
        <v>23</v>
      </c>
      <c r="O28" s="181"/>
      <c r="P28" s="181" t="s">
        <v>285</v>
      </c>
      <c r="Q28" s="181"/>
      <c r="R28" s="197" t="s">
        <v>287</v>
      </c>
      <c r="S28" s="180">
        <v>16500</v>
      </c>
      <c r="T28" s="186" t="s">
        <v>23</v>
      </c>
      <c r="U28" s="186" t="s">
        <v>23</v>
      </c>
      <c r="V28" s="193">
        <v>148500</v>
      </c>
      <c r="W28" s="222"/>
    </row>
    <row r="29" spans="1:23" s="129" customFormat="1" ht="57" customHeight="1">
      <c r="A29" s="403"/>
      <c r="B29" s="240"/>
      <c r="C29" s="400"/>
      <c r="D29" s="223"/>
      <c r="E29" s="222"/>
      <c r="F29" s="234"/>
      <c r="G29" s="222"/>
      <c r="H29" s="222"/>
      <c r="I29" s="184" t="s">
        <v>288</v>
      </c>
      <c r="J29" s="197" t="s">
        <v>289</v>
      </c>
      <c r="K29" s="181" t="s">
        <v>23</v>
      </c>
      <c r="L29" s="201">
        <v>13524</v>
      </c>
      <c r="M29" s="181" t="s">
        <v>25</v>
      </c>
      <c r="N29" s="181" t="s">
        <v>23</v>
      </c>
      <c r="O29" s="181"/>
      <c r="P29" s="181" t="s">
        <v>290</v>
      </c>
      <c r="Q29" s="181"/>
      <c r="R29" s="197" t="s">
        <v>291</v>
      </c>
      <c r="S29" s="180">
        <v>13524</v>
      </c>
      <c r="T29" s="186" t="s">
        <v>23</v>
      </c>
      <c r="U29" s="186" t="s">
        <v>23</v>
      </c>
      <c r="V29" s="193" t="s">
        <v>23</v>
      </c>
      <c r="W29" s="198"/>
    </row>
    <row r="30" spans="1:23" s="129" customFormat="1" ht="60" customHeight="1" hidden="1">
      <c r="A30" s="403"/>
      <c r="B30" s="240"/>
      <c r="C30" s="400"/>
      <c r="D30" s="221"/>
      <c r="E30" s="210"/>
      <c r="F30" s="219"/>
      <c r="G30" s="210"/>
      <c r="H30" s="210"/>
      <c r="I30" s="184" t="s">
        <v>223</v>
      </c>
      <c r="J30" s="181" t="s">
        <v>256</v>
      </c>
      <c r="K30" s="181" t="s">
        <v>23</v>
      </c>
      <c r="L30" s="128">
        <v>197919</v>
      </c>
      <c r="M30" s="181" t="s">
        <v>25</v>
      </c>
      <c r="N30" s="181" t="s">
        <v>23</v>
      </c>
      <c r="O30" s="181"/>
      <c r="P30" s="190" t="s">
        <v>257</v>
      </c>
      <c r="Q30" s="181"/>
      <c r="R30" s="181" t="s">
        <v>258</v>
      </c>
      <c r="S30" s="128">
        <v>38079</v>
      </c>
      <c r="T30" s="186" t="s">
        <v>23</v>
      </c>
      <c r="U30" s="186" t="s">
        <v>23</v>
      </c>
      <c r="V30" s="128">
        <v>159840</v>
      </c>
      <c r="W30" s="199">
        <f>E30-H30</f>
        <v>0</v>
      </c>
    </row>
    <row r="31" spans="1:23" s="129" customFormat="1" ht="60" customHeight="1">
      <c r="A31" s="403"/>
      <c r="B31" s="240"/>
      <c r="C31" s="400"/>
      <c r="D31" s="130">
        <v>2271</v>
      </c>
      <c r="E31" s="180">
        <v>72806</v>
      </c>
      <c r="F31" s="181" t="s">
        <v>23</v>
      </c>
      <c r="G31" s="180">
        <v>41800</v>
      </c>
      <c r="H31" s="180">
        <v>36960</v>
      </c>
      <c r="I31" s="184" t="s">
        <v>224</v>
      </c>
      <c r="J31" s="181" t="s">
        <v>240</v>
      </c>
      <c r="K31" s="181" t="s">
        <v>23</v>
      </c>
      <c r="L31" s="128">
        <v>72804.6</v>
      </c>
      <c r="M31" s="181" t="s">
        <v>25</v>
      </c>
      <c r="N31" s="181" t="s">
        <v>23</v>
      </c>
      <c r="O31" s="181" t="s">
        <v>225</v>
      </c>
      <c r="P31" s="190" t="s">
        <v>242</v>
      </c>
      <c r="Q31" s="180">
        <v>13199.58</v>
      </c>
      <c r="R31" s="181" t="s">
        <v>292</v>
      </c>
      <c r="S31" s="128">
        <v>0</v>
      </c>
      <c r="T31" s="186" t="s">
        <v>23</v>
      </c>
      <c r="U31" s="186">
        <v>11162.89</v>
      </c>
      <c r="V31" s="128">
        <v>38184.2</v>
      </c>
      <c r="W31" s="199">
        <f>E31-H31</f>
        <v>35846</v>
      </c>
    </row>
    <row r="32" spans="1:23" s="129" customFormat="1" ht="66" customHeight="1">
      <c r="A32" s="403"/>
      <c r="B32" s="240"/>
      <c r="C32" s="400"/>
      <c r="D32" s="130">
        <v>2272</v>
      </c>
      <c r="E32" s="175">
        <v>5204</v>
      </c>
      <c r="F32" s="180" t="s">
        <v>23</v>
      </c>
      <c r="G32" s="175">
        <v>1830</v>
      </c>
      <c r="H32" s="175">
        <v>910</v>
      </c>
      <c r="I32" s="181" t="s">
        <v>178</v>
      </c>
      <c r="J32" s="181" t="s">
        <v>241</v>
      </c>
      <c r="K32" s="181" t="s">
        <v>23</v>
      </c>
      <c r="L32" s="180">
        <v>4477.03</v>
      </c>
      <c r="M32" s="181" t="s">
        <v>25</v>
      </c>
      <c r="N32" s="181" t="s">
        <v>23</v>
      </c>
      <c r="O32" s="130"/>
      <c r="P32" s="130" t="s">
        <v>179</v>
      </c>
      <c r="Q32" s="130"/>
      <c r="R32" s="181" t="s">
        <v>293</v>
      </c>
      <c r="S32" s="175">
        <v>0</v>
      </c>
      <c r="T32" s="186" t="s">
        <v>23</v>
      </c>
      <c r="U32" s="186">
        <v>243.65</v>
      </c>
      <c r="V32" s="180">
        <v>3628.78</v>
      </c>
      <c r="W32" s="180">
        <f>E32-H32</f>
        <v>4294</v>
      </c>
    </row>
    <row r="33" spans="1:23" ht="53.25" customHeight="1">
      <c r="A33" s="403"/>
      <c r="B33" s="240"/>
      <c r="C33" s="400"/>
      <c r="D33" s="226">
        <v>2273</v>
      </c>
      <c r="E33" s="208">
        <v>88500</v>
      </c>
      <c r="F33" s="227"/>
      <c r="G33" s="208">
        <v>33000</v>
      </c>
      <c r="H33" s="208">
        <v>24500</v>
      </c>
      <c r="I33" s="203" t="s">
        <v>215</v>
      </c>
      <c r="J33" s="181" t="s">
        <v>294</v>
      </c>
      <c r="K33" s="196" t="s">
        <v>23</v>
      </c>
      <c r="L33" s="199">
        <v>68204.56</v>
      </c>
      <c r="M33" s="196" t="s">
        <v>25</v>
      </c>
      <c r="N33" s="196" t="s">
        <v>23</v>
      </c>
      <c r="O33" s="196" t="s">
        <v>216</v>
      </c>
      <c r="P33" s="196" t="s">
        <v>216</v>
      </c>
      <c r="Q33" s="199">
        <v>3116.65</v>
      </c>
      <c r="R33" s="196" t="s">
        <v>298</v>
      </c>
      <c r="S33" s="204">
        <v>11332.54</v>
      </c>
      <c r="T33" s="186" t="s">
        <v>23</v>
      </c>
      <c r="U33" s="205" t="s">
        <v>23</v>
      </c>
      <c r="V33" s="199">
        <v>56872.02</v>
      </c>
      <c r="W33" s="209">
        <f>E33-H33</f>
        <v>64000</v>
      </c>
    </row>
    <row r="34" spans="1:23" ht="51.75" customHeight="1">
      <c r="A34" s="404"/>
      <c r="B34" s="241"/>
      <c r="C34" s="401"/>
      <c r="D34" s="226"/>
      <c r="E34" s="208"/>
      <c r="F34" s="227"/>
      <c r="G34" s="208"/>
      <c r="H34" s="208"/>
      <c r="I34" s="206" t="s">
        <v>295</v>
      </c>
      <c r="J34" s="202" t="s">
        <v>296</v>
      </c>
      <c r="K34" s="206" t="s">
        <v>23</v>
      </c>
      <c r="L34" s="405">
        <v>12242.1</v>
      </c>
      <c r="M34" s="202" t="s">
        <v>25</v>
      </c>
      <c r="N34" s="206" t="s">
        <v>23</v>
      </c>
      <c r="O34" s="206"/>
      <c r="P34" s="206" t="s">
        <v>297</v>
      </c>
      <c r="Q34" s="206"/>
      <c r="R34" s="76" t="s">
        <v>299</v>
      </c>
      <c r="S34" s="206">
        <v>2034.13</v>
      </c>
      <c r="T34" s="186" t="s">
        <v>23</v>
      </c>
      <c r="U34" s="206" t="s">
        <v>23</v>
      </c>
      <c r="V34" s="206">
        <v>10207.97</v>
      </c>
      <c r="W34" s="210"/>
    </row>
    <row r="36" ht="15" customHeight="1">
      <c r="R36" s="207"/>
    </row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37" ht="12.75" customHeight="1"/>
    <row r="51238" ht="12.75" customHeight="1"/>
    <row r="51239" ht="12.75" customHeight="1"/>
    <row r="51240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</sheetData>
  <sheetProtection selectLockedCells="1" selectUnlockedCells="1"/>
  <mergeCells count="50">
    <mergeCell ref="W11:W28"/>
    <mergeCell ref="C6:C34"/>
    <mergeCell ref="B6:B34"/>
    <mergeCell ref="A6:A34"/>
    <mergeCell ref="H3:H5"/>
    <mergeCell ref="G10:G30"/>
    <mergeCell ref="D3:D5"/>
    <mergeCell ref="I19:I20"/>
    <mergeCell ref="D6:D9"/>
    <mergeCell ref="I3:U3"/>
    <mergeCell ref="G3:G5"/>
    <mergeCell ref="P4:P5"/>
    <mergeCell ref="W3:W5"/>
    <mergeCell ref="W6:W9"/>
    <mergeCell ref="E10:E30"/>
    <mergeCell ref="E6:E9"/>
    <mergeCell ref="F6:F9"/>
    <mergeCell ref="G6:G9"/>
    <mergeCell ref="I17:I18"/>
    <mergeCell ref="I12:I14"/>
    <mergeCell ref="F10:F30"/>
    <mergeCell ref="G33:G34"/>
    <mergeCell ref="A1:W1"/>
    <mergeCell ref="A2:W2"/>
    <mergeCell ref="A3:A5"/>
    <mergeCell ref="B3:B5"/>
    <mergeCell ref="C3:C5"/>
    <mergeCell ref="F3:F5"/>
    <mergeCell ref="J4:J5"/>
    <mergeCell ref="L4:L5"/>
    <mergeCell ref="R4:R5"/>
    <mergeCell ref="K4:K5"/>
    <mergeCell ref="H10:H30"/>
    <mergeCell ref="E3:E5"/>
    <mergeCell ref="D10:D30"/>
    <mergeCell ref="I25:I26"/>
    <mergeCell ref="H6:H9"/>
    <mergeCell ref="D33:D34"/>
    <mergeCell ref="E33:E34"/>
    <mergeCell ref="F33:F34"/>
    <mergeCell ref="H33:H34"/>
    <mergeCell ref="W33:W34"/>
    <mergeCell ref="V3:V5"/>
    <mergeCell ref="I4:I5"/>
    <mergeCell ref="S4:T4"/>
    <mergeCell ref="I10:I11"/>
    <mergeCell ref="I15:I16"/>
    <mergeCell ref="N4:N5"/>
    <mergeCell ref="M4:M5"/>
    <mergeCell ref="U4:U5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4"/>
  <sheetViews>
    <sheetView zoomScalePageLayoutView="0" workbookViewId="0" topLeftCell="A1">
      <selection activeCell="T21" sqref="T21"/>
    </sheetView>
  </sheetViews>
  <sheetFormatPr defaultColWidth="9.33203125" defaultRowHeight="11.25"/>
  <cols>
    <col min="1" max="1" width="30.16015625" style="0" customWidth="1"/>
    <col min="2" max="2" width="12.16015625" style="0" customWidth="1"/>
    <col min="3" max="3" width="9.16015625" style="0" customWidth="1"/>
    <col min="4" max="4" width="15.33203125" style="0" customWidth="1"/>
    <col min="5" max="5" width="12" style="0" customWidth="1"/>
    <col min="6" max="6" width="12.33203125" style="0" customWidth="1"/>
    <col min="7" max="7" width="12.83203125" style="0" customWidth="1"/>
    <col min="8" max="8" width="17" style="0" customWidth="1"/>
    <col min="9" max="9" width="13.33203125" style="0" customWidth="1"/>
    <col min="10" max="10" width="8.33203125" style="0" customWidth="1"/>
    <col min="11" max="11" width="11" style="0" customWidth="1"/>
    <col min="12" max="12" width="11.83203125" style="0" customWidth="1"/>
    <col min="13" max="13" width="11.33203125" style="0" customWidth="1"/>
    <col min="14" max="14" width="15.33203125" style="0" customWidth="1"/>
    <col min="15" max="15" width="14.33203125" style="0" customWidth="1"/>
    <col min="16" max="16" width="12.5" style="0" customWidth="1"/>
    <col min="17" max="17" width="10.66015625" style="0" customWidth="1"/>
    <col min="18" max="18" width="11.5" style="0" customWidth="1"/>
    <col min="19" max="19" width="11.33203125" style="0" customWidth="1"/>
    <col min="20" max="20" width="13.5" style="0" customWidth="1"/>
  </cols>
  <sheetData>
    <row r="1" spans="1:21" ht="14.25">
      <c r="A1" s="265" t="s">
        <v>51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.75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2">
      <c r="A3" s="331" t="s">
        <v>2</v>
      </c>
      <c r="B3" s="331" t="s">
        <v>52</v>
      </c>
      <c r="C3" s="331" t="s">
        <v>5</v>
      </c>
      <c r="D3" s="331" t="s">
        <v>6</v>
      </c>
      <c r="E3" s="331" t="s">
        <v>7</v>
      </c>
      <c r="F3" s="331" t="s">
        <v>8</v>
      </c>
      <c r="G3" s="331" t="s">
        <v>9</v>
      </c>
      <c r="H3" s="335" t="s">
        <v>176</v>
      </c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1" t="s">
        <v>10</v>
      </c>
      <c r="T3" s="331" t="s">
        <v>11</v>
      </c>
      <c r="U3" s="14"/>
    </row>
    <row r="4" spans="1:21" ht="12">
      <c r="A4" s="331"/>
      <c r="B4" s="331"/>
      <c r="C4" s="331"/>
      <c r="D4" s="331"/>
      <c r="E4" s="331"/>
      <c r="F4" s="331"/>
      <c r="G4" s="331"/>
      <c r="H4" s="336" t="s">
        <v>12</v>
      </c>
      <c r="I4" s="331" t="s">
        <v>13</v>
      </c>
      <c r="J4" s="331" t="s">
        <v>14</v>
      </c>
      <c r="K4" s="331" t="s">
        <v>15</v>
      </c>
      <c r="L4" s="331" t="s">
        <v>16</v>
      </c>
      <c r="M4" s="331" t="s">
        <v>17</v>
      </c>
      <c r="N4" s="331" t="s">
        <v>18</v>
      </c>
      <c r="O4" s="331" t="s">
        <v>19</v>
      </c>
      <c r="P4" s="337" t="s">
        <v>20</v>
      </c>
      <c r="Q4" s="337"/>
      <c r="R4" s="331" t="s">
        <v>21</v>
      </c>
      <c r="S4" s="331"/>
      <c r="T4" s="331"/>
      <c r="U4" s="14"/>
    </row>
    <row r="5" spans="1:21" ht="83.25" customHeight="1">
      <c r="A5" s="334"/>
      <c r="B5" s="334"/>
      <c r="C5" s="334"/>
      <c r="D5" s="334"/>
      <c r="E5" s="334"/>
      <c r="F5" s="334"/>
      <c r="G5" s="334"/>
      <c r="H5" s="336"/>
      <c r="I5" s="331"/>
      <c r="J5" s="331"/>
      <c r="K5" s="331"/>
      <c r="L5" s="331"/>
      <c r="M5" s="331"/>
      <c r="N5" s="331"/>
      <c r="O5" s="331"/>
      <c r="P5" s="134" t="s">
        <v>175</v>
      </c>
      <c r="Q5" s="135" t="s">
        <v>22</v>
      </c>
      <c r="R5" s="334"/>
      <c r="S5" s="334"/>
      <c r="T5" s="334"/>
      <c r="U5" s="14"/>
    </row>
    <row r="6" spans="1:20" ht="33.75" customHeight="1" hidden="1">
      <c r="A6" s="169" t="s">
        <v>54</v>
      </c>
      <c r="B6" s="167" t="s">
        <v>55</v>
      </c>
      <c r="C6" s="158">
        <v>2240</v>
      </c>
      <c r="D6" s="161">
        <v>6867850</v>
      </c>
      <c r="E6" s="27" t="s">
        <v>23</v>
      </c>
      <c r="F6" s="159">
        <v>1023120</v>
      </c>
      <c r="G6" s="165">
        <v>7200</v>
      </c>
      <c r="H6" s="30" t="s">
        <v>118</v>
      </c>
      <c r="I6" s="48" t="s">
        <v>119</v>
      </c>
      <c r="J6" s="48"/>
      <c r="K6" s="49">
        <v>1203200</v>
      </c>
      <c r="L6" s="48" t="s">
        <v>53</v>
      </c>
      <c r="M6" s="48"/>
      <c r="N6" s="48" t="s">
        <v>120</v>
      </c>
      <c r="O6" s="48" t="s">
        <v>125</v>
      </c>
      <c r="P6" s="49">
        <v>9600</v>
      </c>
      <c r="Q6" s="50"/>
      <c r="R6" s="60"/>
      <c r="S6" s="61">
        <v>684320</v>
      </c>
      <c r="T6" s="264">
        <f>D7-G7</f>
        <v>6854025</v>
      </c>
    </row>
    <row r="7" spans="1:20" ht="131.25" customHeight="1">
      <c r="A7" s="157" t="s">
        <v>54</v>
      </c>
      <c r="B7" s="171" t="s">
        <v>55</v>
      </c>
      <c r="C7" s="156">
        <v>2240</v>
      </c>
      <c r="D7" s="154">
        <v>6867850</v>
      </c>
      <c r="E7" s="164">
        <v>0</v>
      </c>
      <c r="F7" s="160">
        <v>1023120</v>
      </c>
      <c r="G7" s="155">
        <v>13825</v>
      </c>
      <c r="H7" s="17" t="s">
        <v>172</v>
      </c>
      <c r="I7" s="17" t="s">
        <v>173</v>
      </c>
      <c r="J7" s="51"/>
      <c r="K7" s="52">
        <v>172300</v>
      </c>
      <c r="L7" s="17" t="s">
        <v>169</v>
      </c>
      <c r="M7" s="17"/>
      <c r="N7" s="17" t="s">
        <v>170</v>
      </c>
      <c r="O7" s="17" t="s">
        <v>171</v>
      </c>
      <c r="P7" s="17">
        <v>6625</v>
      </c>
      <c r="Q7" s="52" t="s">
        <v>23</v>
      </c>
      <c r="R7" s="17">
        <v>0</v>
      </c>
      <c r="S7" s="62">
        <v>165675</v>
      </c>
      <c r="T7" s="264"/>
    </row>
    <row r="8" spans="1:20" ht="85.5" customHeight="1" hidden="1">
      <c r="A8" s="170"/>
      <c r="B8" s="168"/>
      <c r="C8" s="121">
        <v>2250</v>
      </c>
      <c r="D8" s="162"/>
      <c r="E8" s="163"/>
      <c r="F8" s="160"/>
      <c r="G8" s="166"/>
      <c r="H8" s="31" t="s">
        <v>83</v>
      </c>
      <c r="I8" s="121" t="s">
        <v>84</v>
      </c>
      <c r="J8" s="124" t="s">
        <v>23</v>
      </c>
      <c r="K8" s="121" t="s">
        <v>23</v>
      </c>
      <c r="L8" s="28" t="s">
        <v>25</v>
      </c>
      <c r="M8" s="121" t="s">
        <v>23</v>
      </c>
      <c r="N8" s="28" t="s">
        <v>85</v>
      </c>
      <c r="O8" s="28" t="s">
        <v>86</v>
      </c>
      <c r="P8" s="122">
        <v>90252.56</v>
      </c>
      <c r="Q8" s="121" t="s">
        <v>23</v>
      </c>
      <c r="R8" s="122">
        <v>0</v>
      </c>
      <c r="S8" s="121" t="s">
        <v>23</v>
      </c>
      <c r="T8" s="126">
        <v>0</v>
      </c>
    </row>
    <row r="14" ht="11.25">
      <c r="T14" s="173"/>
    </row>
  </sheetData>
  <sheetProtection/>
  <mergeCells count="23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H4:H5"/>
    <mergeCell ref="I4:I5"/>
    <mergeCell ref="J4:J5"/>
    <mergeCell ref="K4:K5"/>
    <mergeCell ref="L4:L5"/>
    <mergeCell ref="M4:M5"/>
    <mergeCell ref="T6:T7"/>
    <mergeCell ref="P4:Q4"/>
    <mergeCell ref="R4:R5"/>
    <mergeCell ref="N4:N5"/>
    <mergeCell ref="O4:O5"/>
    <mergeCell ref="S3:S5"/>
    <mergeCell ref="T3:T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65" t="s">
        <v>51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.75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2">
      <c r="A3" s="331" t="s">
        <v>2</v>
      </c>
      <c r="B3" s="331" t="s">
        <v>52</v>
      </c>
      <c r="C3" s="331" t="s">
        <v>5</v>
      </c>
      <c r="D3" s="331" t="s">
        <v>6</v>
      </c>
      <c r="E3" s="331" t="s">
        <v>7</v>
      </c>
      <c r="F3" s="331" t="s">
        <v>8</v>
      </c>
      <c r="G3" s="331" t="s">
        <v>9</v>
      </c>
      <c r="H3" s="335" t="s">
        <v>193</v>
      </c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1" t="s">
        <v>10</v>
      </c>
      <c r="T3" s="331" t="s">
        <v>11</v>
      </c>
      <c r="U3" s="14"/>
    </row>
    <row r="4" spans="1:21" ht="12">
      <c r="A4" s="331"/>
      <c r="B4" s="331"/>
      <c r="C4" s="331"/>
      <c r="D4" s="331"/>
      <c r="E4" s="331"/>
      <c r="F4" s="331"/>
      <c r="G4" s="331"/>
      <c r="H4" s="336" t="s">
        <v>12</v>
      </c>
      <c r="I4" s="331" t="s">
        <v>13</v>
      </c>
      <c r="J4" s="331" t="s">
        <v>14</v>
      </c>
      <c r="K4" s="331" t="s">
        <v>15</v>
      </c>
      <c r="L4" s="331" t="s">
        <v>16</v>
      </c>
      <c r="M4" s="331" t="s">
        <v>17</v>
      </c>
      <c r="N4" s="331" t="s">
        <v>18</v>
      </c>
      <c r="O4" s="331" t="s">
        <v>19</v>
      </c>
      <c r="P4" s="337" t="s">
        <v>20</v>
      </c>
      <c r="Q4" s="337"/>
      <c r="R4" s="331" t="s">
        <v>21</v>
      </c>
      <c r="S4" s="331"/>
      <c r="T4" s="331"/>
      <c r="U4" s="14"/>
    </row>
    <row r="5" spans="1:21" ht="83.25" customHeight="1">
      <c r="A5" s="334"/>
      <c r="B5" s="334"/>
      <c r="C5" s="334"/>
      <c r="D5" s="334"/>
      <c r="E5" s="334"/>
      <c r="F5" s="334"/>
      <c r="G5" s="334"/>
      <c r="H5" s="336"/>
      <c r="I5" s="331"/>
      <c r="J5" s="331"/>
      <c r="K5" s="331"/>
      <c r="L5" s="331"/>
      <c r="M5" s="331"/>
      <c r="N5" s="331"/>
      <c r="O5" s="331"/>
      <c r="P5" s="134" t="s">
        <v>192</v>
      </c>
      <c r="Q5" s="135" t="s">
        <v>22</v>
      </c>
      <c r="R5" s="334"/>
      <c r="S5" s="334"/>
      <c r="T5" s="334"/>
      <c r="U5" s="14"/>
    </row>
    <row r="6" spans="1:21" ht="101.25" hidden="1">
      <c r="A6" s="19" t="s">
        <v>54</v>
      </c>
      <c r="B6" s="136" t="s">
        <v>55</v>
      </c>
      <c r="C6" s="137">
        <v>2210</v>
      </c>
      <c r="D6" s="138">
        <v>336800</v>
      </c>
      <c r="E6" s="137"/>
      <c r="F6" s="138">
        <v>336800</v>
      </c>
      <c r="G6" s="138">
        <v>235960</v>
      </c>
      <c r="H6" s="139" t="s">
        <v>56</v>
      </c>
      <c r="I6" s="139" t="s">
        <v>57</v>
      </c>
      <c r="J6" s="132"/>
      <c r="K6" s="140">
        <v>5985.6</v>
      </c>
      <c r="L6" s="18" t="s">
        <v>25</v>
      </c>
      <c r="M6" s="132" t="s">
        <v>23</v>
      </c>
      <c r="N6" s="132" t="s">
        <v>58</v>
      </c>
      <c r="O6" s="13" t="s">
        <v>59</v>
      </c>
      <c r="P6" s="141">
        <v>369.6</v>
      </c>
      <c r="Q6" s="142" t="s">
        <v>23</v>
      </c>
      <c r="R6" s="143">
        <v>0</v>
      </c>
      <c r="S6" s="143">
        <v>2956.8</v>
      </c>
      <c r="T6" s="332">
        <f>D6-G6</f>
        <v>100840</v>
      </c>
      <c r="U6" s="14"/>
    </row>
    <row r="7" spans="1:21" ht="67.5" hidden="1">
      <c r="A7" s="20"/>
      <c r="B7" s="144"/>
      <c r="C7" s="145"/>
      <c r="D7" s="146"/>
      <c r="E7" s="145"/>
      <c r="F7" s="146"/>
      <c r="G7" s="146"/>
      <c r="H7" s="21" t="s">
        <v>60</v>
      </c>
      <c r="I7" s="13" t="s">
        <v>61</v>
      </c>
      <c r="J7" s="13"/>
      <c r="K7" s="141">
        <v>88872</v>
      </c>
      <c r="L7" s="18" t="s">
        <v>25</v>
      </c>
      <c r="M7" s="13"/>
      <c r="N7" s="147" t="s">
        <v>62</v>
      </c>
      <c r="O7" s="132" t="s">
        <v>63</v>
      </c>
      <c r="P7" s="140">
        <v>9804</v>
      </c>
      <c r="Q7" s="148"/>
      <c r="R7" s="140">
        <v>0</v>
      </c>
      <c r="S7" s="140">
        <v>53466</v>
      </c>
      <c r="T7" s="333"/>
      <c r="U7" s="14"/>
    </row>
    <row r="8" spans="1:21" ht="101.25" hidden="1">
      <c r="A8" s="20" t="s">
        <v>54</v>
      </c>
      <c r="B8" s="144" t="s">
        <v>55</v>
      </c>
      <c r="C8" s="145">
        <v>2210</v>
      </c>
      <c r="D8" s="146"/>
      <c r="E8" s="145"/>
      <c r="F8" s="146"/>
      <c r="G8" s="146"/>
      <c r="H8" s="21" t="s">
        <v>122</v>
      </c>
      <c r="I8" s="13" t="s">
        <v>123</v>
      </c>
      <c r="J8" s="13"/>
      <c r="K8" s="141">
        <v>22400</v>
      </c>
      <c r="L8" s="18" t="s">
        <v>25</v>
      </c>
      <c r="M8" s="13"/>
      <c r="N8" s="132" t="s">
        <v>64</v>
      </c>
      <c r="O8" s="132" t="s">
        <v>124</v>
      </c>
      <c r="P8" s="140">
        <v>22400</v>
      </c>
      <c r="Q8" s="148"/>
      <c r="R8" s="140">
        <v>0</v>
      </c>
      <c r="S8" s="140">
        <v>0</v>
      </c>
      <c r="T8" s="333"/>
      <c r="U8" s="14"/>
    </row>
    <row r="9" spans="1:21" ht="67.5" hidden="1">
      <c r="A9" s="20"/>
      <c r="B9" s="144"/>
      <c r="C9" s="145"/>
      <c r="D9" s="146"/>
      <c r="E9" s="145"/>
      <c r="F9" s="146"/>
      <c r="G9" s="146"/>
      <c r="H9" s="21" t="s">
        <v>65</v>
      </c>
      <c r="I9" s="13" t="s">
        <v>66</v>
      </c>
      <c r="J9" s="13"/>
      <c r="K9" s="141">
        <v>32350</v>
      </c>
      <c r="L9" s="18" t="s">
        <v>25</v>
      </c>
      <c r="M9" s="13"/>
      <c r="N9" s="132" t="s">
        <v>64</v>
      </c>
      <c r="O9" s="13" t="s">
        <v>67</v>
      </c>
      <c r="P9" s="140">
        <v>32350</v>
      </c>
      <c r="Q9" s="148"/>
      <c r="R9" s="140">
        <v>0</v>
      </c>
      <c r="S9" s="140">
        <v>0</v>
      </c>
      <c r="T9" s="333"/>
      <c r="U9" s="14"/>
    </row>
    <row r="10" spans="1:21" ht="101.25" hidden="1">
      <c r="A10" s="20" t="s">
        <v>54</v>
      </c>
      <c r="B10" s="40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45">
        <v>1874235</v>
      </c>
      <c r="H10" s="21" t="s">
        <v>68</v>
      </c>
      <c r="I10" s="15" t="s">
        <v>69</v>
      </c>
      <c r="J10" s="15"/>
      <c r="K10" s="38">
        <v>159900</v>
      </c>
      <c r="L10" s="18" t="s">
        <v>53</v>
      </c>
      <c r="M10" s="15"/>
      <c r="N10" s="43" t="s">
        <v>70</v>
      </c>
      <c r="O10" s="18" t="s">
        <v>71</v>
      </c>
      <c r="P10" s="37">
        <v>1485</v>
      </c>
      <c r="Q10" s="44"/>
      <c r="R10" s="37">
        <v>0</v>
      </c>
      <c r="S10" s="37">
        <v>53395</v>
      </c>
      <c r="T10" s="262">
        <f>D10-G10</f>
        <v>2478965</v>
      </c>
      <c r="U10" s="14"/>
    </row>
    <row r="11" spans="1:21" ht="45" hidden="1">
      <c r="A11" s="20"/>
      <c r="B11" s="40"/>
      <c r="C11" s="22"/>
      <c r="D11" s="23"/>
      <c r="E11" s="24"/>
      <c r="F11" s="23"/>
      <c r="G11" s="45"/>
      <c r="H11" s="21" t="s">
        <v>72</v>
      </c>
      <c r="I11" s="36" t="s">
        <v>73</v>
      </c>
      <c r="J11" s="18"/>
      <c r="K11" s="37">
        <v>199600</v>
      </c>
      <c r="L11" s="18" t="s">
        <v>53</v>
      </c>
      <c r="M11" s="18"/>
      <c r="N11" s="43" t="s">
        <v>70</v>
      </c>
      <c r="O11" s="18" t="s">
        <v>74</v>
      </c>
      <c r="P11" s="29">
        <v>3000</v>
      </c>
      <c r="Q11" s="32"/>
      <c r="R11" s="46">
        <v>0</v>
      </c>
      <c r="S11" s="37">
        <v>5700</v>
      </c>
      <c r="T11" s="262"/>
      <c r="U11" s="14"/>
    </row>
    <row r="12" spans="1:20" ht="67.5" hidden="1">
      <c r="A12" s="25"/>
      <c r="B12" s="47"/>
      <c r="C12" s="24"/>
      <c r="D12" s="23"/>
      <c r="E12" s="24"/>
      <c r="F12" s="23"/>
      <c r="G12" s="45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62"/>
    </row>
    <row r="13" spans="1:20" ht="112.5" hidden="1">
      <c r="A13" s="325" t="s">
        <v>54</v>
      </c>
      <c r="B13" s="340" t="s">
        <v>55</v>
      </c>
      <c r="C13" s="27">
        <v>2240</v>
      </c>
      <c r="D13" s="272">
        <v>6867850</v>
      </c>
      <c r="E13" s="288" t="s">
        <v>23</v>
      </c>
      <c r="F13" s="272">
        <v>3591980</v>
      </c>
      <c r="G13" s="280">
        <v>38401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63"/>
    </row>
    <row r="14" spans="1:20" ht="45" hidden="1">
      <c r="A14" s="338"/>
      <c r="B14" s="341"/>
      <c r="C14" s="133">
        <v>2240</v>
      </c>
      <c r="D14" s="273"/>
      <c r="E14" s="289"/>
      <c r="F14" s="273"/>
      <c r="G14" s="281"/>
      <c r="H14" s="30" t="s">
        <v>118</v>
      </c>
      <c r="I14" s="48" t="s">
        <v>119</v>
      </c>
      <c r="J14" s="48"/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64">
        <f>D13-G13</f>
        <v>6829449</v>
      </c>
    </row>
    <row r="15" spans="1:20" ht="138" customHeight="1">
      <c r="A15" s="338"/>
      <c r="B15" s="341"/>
      <c r="C15" s="133">
        <v>2240</v>
      </c>
      <c r="D15" s="274"/>
      <c r="E15" s="290"/>
      <c r="F15" s="274"/>
      <c r="G15" s="282"/>
      <c r="H15" s="17" t="s">
        <v>138</v>
      </c>
      <c r="I15" s="17" t="s">
        <v>154</v>
      </c>
      <c r="J15" s="51"/>
      <c r="K15" s="174">
        <v>389888</v>
      </c>
      <c r="L15" s="17" t="s">
        <v>156</v>
      </c>
      <c r="M15" s="17"/>
      <c r="N15" s="17" t="s">
        <v>155</v>
      </c>
      <c r="O15" s="17" t="s">
        <v>191</v>
      </c>
      <c r="P15" s="17">
        <v>12288</v>
      </c>
      <c r="Q15" s="52" t="s">
        <v>23</v>
      </c>
      <c r="R15" s="176">
        <v>0</v>
      </c>
      <c r="S15" s="177">
        <v>358112</v>
      </c>
      <c r="T15" s="264"/>
    </row>
    <row r="16" spans="1:20" ht="23.25" customHeight="1" hidden="1">
      <c r="A16" s="339"/>
      <c r="B16" s="342"/>
      <c r="C16" s="121">
        <v>2250</v>
      </c>
      <c r="D16" s="122">
        <v>13000000</v>
      </c>
      <c r="E16" s="121" t="s">
        <v>23</v>
      </c>
      <c r="F16" s="122">
        <v>13000000</v>
      </c>
      <c r="G16" s="52">
        <v>9400000</v>
      </c>
      <c r="H16" s="31" t="s">
        <v>83</v>
      </c>
      <c r="I16" s="121" t="s">
        <v>84</v>
      </c>
      <c r="J16" s="124" t="s">
        <v>23</v>
      </c>
      <c r="K16" s="121" t="s">
        <v>23</v>
      </c>
      <c r="L16" s="28" t="s">
        <v>25</v>
      </c>
      <c r="M16" s="121" t="s">
        <v>23</v>
      </c>
      <c r="N16" s="28" t="s">
        <v>85</v>
      </c>
      <c r="O16" s="28" t="s">
        <v>86</v>
      </c>
      <c r="P16" s="122">
        <v>90252.56</v>
      </c>
      <c r="Q16" s="121" t="s">
        <v>23</v>
      </c>
      <c r="R16" s="122">
        <v>0</v>
      </c>
      <c r="S16" s="121" t="s">
        <v>23</v>
      </c>
      <c r="T16" s="126">
        <v>0</v>
      </c>
    </row>
    <row r="17" spans="1:3" ht="11.25">
      <c r="A17" s="149"/>
      <c r="B17" s="149"/>
      <c r="C17" s="149"/>
    </row>
  </sheetData>
  <sheetProtection/>
  <mergeCells count="31">
    <mergeCell ref="A13:A16"/>
    <mergeCell ref="B13:B16"/>
    <mergeCell ref="D13:D15"/>
    <mergeCell ref="D3:D5"/>
    <mergeCell ref="H4:H5"/>
    <mergeCell ref="J4:J5"/>
    <mergeCell ref="E13:E15"/>
    <mergeCell ref="A1:U1"/>
    <mergeCell ref="A2:U2"/>
    <mergeCell ref="A3:A5"/>
    <mergeCell ref="B3:B5"/>
    <mergeCell ref="C3:C5"/>
    <mergeCell ref="F13:F15"/>
    <mergeCell ref="N4:N5"/>
    <mergeCell ref="T14:T15"/>
    <mergeCell ref="M4:M5"/>
    <mergeCell ref="T10:T13"/>
    <mergeCell ref="G13:G15"/>
    <mergeCell ref="T6:T9"/>
    <mergeCell ref="R4:R5"/>
    <mergeCell ref="E3:E5"/>
    <mergeCell ref="K4:K5"/>
    <mergeCell ref="F3:F5"/>
    <mergeCell ref="T3:T5"/>
    <mergeCell ref="S3:S5"/>
    <mergeCell ref="P4:Q4"/>
    <mergeCell ref="G3:G5"/>
    <mergeCell ref="I4:I5"/>
    <mergeCell ref="H3:R3"/>
    <mergeCell ref="L4:L5"/>
    <mergeCell ref="O4:O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3" ht="14.25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0" s="14" customFormat="1" ht="11.25" customHeight="1">
      <c r="A3" s="355" t="s">
        <v>2</v>
      </c>
      <c r="B3" s="358" t="s">
        <v>52</v>
      </c>
      <c r="C3" s="359" t="s">
        <v>5</v>
      </c>
      <c r="D3" s="359" t="s">
        <v>6</v>
      </c>
      <c r="E3" s="359" t="s">
        <v>7</v>
      </c>
      <c r="F3" s="359" t="s">
        <v>8</v>
      </c>
      <c r="G3" s="359" t="s">
        <v>9</v>
      </c>
      <c r="H3" s="360" t="s">
        <v>181</v>
      </c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59" t="s">
        <v>10</v>
      </c>
      <c r="T3" s="359" t="s">
        <v>11</v>
      </c>
    </row>
    <row r="4" spans="1:20" s="14" customFormat="1" ht="11.25" customHeight="1">
      <c r="A4" s="356"/>
      <c r="B4" s="358"/>
      <c r="C4" s="359"/>
      <c r="D4" s="359"/>
      <c r="E4" s="359"/>
      <c r="F4" s="359"/>
      <c r="G4" s="359"/>
      <c r="H4" s="361" t="s">
        <v>12</v>
      </c>
      <c r="I4" s="359" t="s">
        <v>13</v>
      </c>
      <c r="J4" s="359" t="s">
        <v>14</v>
      </c>
      <c r="K4" s="359" t="s">
        <v>15</v>
      </c>
      <c r="L4" s="359" t="s">
        <v>16</v>
      </c>
      <c r="M4" s="359" t="s">
        <v>17</v>
      </c>
      <c r="N4" s="359" t="s">
        <v>18</v>
      </c>
      <c r="O4" s="359" t="s">
        <v>19</v>
      </c>
      <c r="P4" s="360" t="s">
        <v>20</v>
      </c>
      <c r="Q4" s="360"/>
      <c r="R4" s="359" t="s">
        <v>21</v>
      </c>
      <c r="S4" s="359"/>
      <c r="T4" s="359"/>
    </row>
    <row r="5" spans="1:20" s="14" customFormat="1" ht="76.5" customHeight="1">
      <c r="A5" s="357"/>
      <c r="B5" s="358"/>
      <c r="C5" s="359"/>
      <c r="D5" s="359"/>
      <c r="E5" s="359"/>
      <c r="F5" s="359"/>
      <c r="G5" s="359"/>
      <c r="H5" s="361"/>
      <c r="I5" s="359"/>
      <c r="J5" s="359"/>
      <c r="K5" s="359"/>
      <c r="L5" s="359"/>
      <c r="M5" s="359"/>
      <c r="N5" s="359"/>
      <c r="O5" s="359"/>
      <c r="P5" s="13" t="s">
        <v>180</v>
      </c>
      <c r="Q5" s="16" t="s">
        <v>22</v>
      </c>
      <c r="R5" s="359"/>
      <c r="S5" s="359"/>
      <c r="T5" s="359"/>
    </row>
    <row r="6" spans="1:20" ht="1.5" customHeight="1">
      <c r="A6" s="345" t="s">
        <v>87</v>
      </c>
      <c r="B6" s="386" t="s">
        <v>88</v>
      </c>
      <c r="C6" s="362">
        <v>2240</v>
      </c>
      <c r="D6" s="364">
        <v>3763500</v>
      </c>
      <c r="E6" s="364" t="s">
        <v>23</v>
      </c>
      <c r="F6" s="364">
        <v>3036000</v>
      </c>
      <c r="G6" s="364">
        <v>1240803</v>
      </c>
      <c r="H6" s="348" t="s">
        <v>89</v>
      </c>
      <c r="I6" s="395" t="s">
        <v>152</v>
      </c>
      <c r="J6" s="398" t="s">
        <v>23</v>
      </c>
      <c r="K6" s="364">
        <v>1949832.17</v>
      </c>
      <c r="L6" s="348" t="s">
        <v>90</v>
      </c>
      <c r="M6" s="373" t="s">
        <v>23</v>
      </c>
      <c r="N6" s="348" t="s">
        <v>153</v>
      </c>
      <c r="O6" s="373" t="s">
        <v>177</v>
      </c>
      <c r="P6" s="364"/>
      <c r="Q6" s="364" t="s">
        <v>23</v>
      </c>
      <c r="R6" s="364">
        <v>177257.47</v>
      </c>
      <c r="S6" s="394">
        <v>709029.88</v>
      </c>
      <c r="T6" s="364">
        <f>D6-G6</f>
        <v>2522697</v>
      </c>
    </row>
    <row r="7" spans="1:20" ht="0.75" customHeight="1">
      <c r="A7" s="346"/>
      <c r="B7" s="387"/>
      <c r="C7" s="363"/>
      <c r="D7" s="365"/>
      <c r="E7" s="365"/>
      <c r="F7" s="365"/>
      <c r="G7" s="365"/>
      <c r="H7" s="349"/>
      <c r="I7" s="396"/>
      <c r="J7" s="396"/>
      <c r="K7" s="365"/>
      <c r="L7" s="349"/>
      <c r="M7" s="349"/>
      <c r="N7" s="349"/>
      <c r="O7" s="349"/>
      <c r="P7" s="365"/>
      <c r="Q7" s="365"/>
      <c r="R7" s="365"/>
      <c r="S7" s="365"/>
      <c r="T7" s="365"/>
    </row>
    <row r="8" spans="1:20" s="92" customFormat="1" ht="86.25" customHeight="1">
      <c r="A8" s="346"/>
      <c r="B8" s="387"/>
      <c r="C8" s="363"/>
      <c r="D8" s="365"/>
      <c r="E8" s="365"/>
      <c r="F8" s="365"/>
      <c r="G8" s="365"/>
      <c r="H8" s="349"/>
      <c r="I8" s="396"/>
      <c r="J8" s="396"/>
      <c r="K8" s="365"/>
      <c r="L8" s="349"/>
      <c r="M8" s="349"/>
      <c r="N8" s="349"/>
      <c r="O8" s="349"/>
      <c r="P8" s="365"/>
      <c r="Q8" s="365"/>
      <c r="R8" s="365"/>
      <c r="S8" s="365"/>
      <c r="T8" s="365"/>
    </row>
    <row r="9" spans="1:20" s="92" customFormat="1" ht="57.75" customHeight="1">
      <c r="A9" s="346"/>
      <c r="B9" s="387"/>
      <c r="C9" s="363"/>
      <c r="D9" s="365"/>
      <c r="E9" s="365"/>
      <c r="F9" s="365"/>
      <c r="G9" s="365"/>
      <c r="H9" s="350"/>
      <c r="I9" s="396"/>
      <c r="J9" s="396"/>
      <c r="K9" s="365"/>
      <c r="L9" s="349"/>
      <c r="M9" s="349"/>
      <c r="N9" s="349"/>
      <c r="O9" s="349"/>
      <c r="P9" s="365"/>
      <c r="Q9" s="365"/>
      <c r="R9" s="365"/>
      <c r="S9" s="365"/>
      <c r="T9" s="365"/>
    </row>
    <row r="10" spans="1:20" s="92" customFormat="1" ht="70.5" customHeight="1">
      <c r="A10" s="347"/>
      <c r="B10" s="388"/>
      <c r="C10" s="389"/>
      <c r="D10" s="393"/>
      <c r="E10" s="393"/>
      <c r="F10" s="393"/>
      <c r="G10" s="393"/>
      <c r="H10" s="351"/>
      <c r="I10" s="397"/>
      <c r="J10" s="397"/>
      <c r="K10" s="393"/>
      <c r="L10" s="352"/>
      <c r="M10" s="352"/>
      <c r="N10" s="352"/>
      <c r="O10" s="352"/>
      <c r="P10" s="393"/>
      <c r="Q10" s="393"/>
      <c r="R10" s="393"/>
      <c r="S10" s="393"/>
      <c r="T10" s="393"/>
    </row>
  </sheetData>
  <sheetProtection/>
  <mergeCells count="42">
    <mergeCell ref="J6:J10"/>
    <mergeCell ref="K6:K10"/>
    <mergeCell ref="M6:M10"/>
    <mergeCell ref="N6:N10"/>
    <mergeCell ref="R6:R10"/>
    <mergeCell ref="F6:F10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B1">
      <selection activeCell="P32" sqref="P32"/>
    </sheetView>
  </sheetViews>
  <sheetFormatPr defaultColWidth="9.33203125" defaultRowHeight="11.25"/>
  <cols>
    <col min="1" max="1" width="31.33203125" style="0" customWidth="1"/>
    <col min="2" max="2" width="19.66015625" style="0" customWidth="1"/>
    <col min="4" max="4" width="15" style="0" customWidth="1"/>
    <col min="6" max="6" width="16.33203125" style="0" customWidth="1"/>
    <col min="7" max="7" width="13.83203125" style="0" customWidth="1"/>
    <col min="8" max="8" width="12.16015625" style="0" customWidth="1"/>
    <col min="9" max="9" width="12.33203125" style="0" customWidth="1"/>
    <col min="11" max="11" width="13" style="0" customWidth="1"/>
    <col min="12" max="12" width="13.83203125" style="0" customWidth="1"/>
    <col min="14" max="14" width="14.83203125" style="0" customWidth="1"/>
    <col min="15" max="15" width="11.66015625" style="0" customWidth="1"/>
    <col min="16" max="16" width="12.33203125" style="0" customWidth="1"/>
    <col min="17" max="17" width="15.83203125" style="0" customWidth="1"/>
    <col min="18" max="18" width="15" style="0" customWidth="1"/>
    <col min="19" max="19" width="12" style="0" customWidth="1"/>
    <col min="20" max="20" width="17" style="0" customWidth="1"/>
  </cols>
  <sheetData>
    <row r="1" spans="1:21" ht="14.25">
      <c r="A1" s="324" t="s">
        <v>51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</row>
    <row r="2" spans="1:21" ht="15.75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12">
      <c r="A3" s="325" t="s">
        <v>2</v>
      </c>
      <c r="B3" s="328" t="s">
        <v>52</v>
      </c>
      <c r="C3" s="311" t="s">
        <v>5</v>
      </c>
      <c r="D3" s="311" t="s">
        <v>6</v>
      </c>
      <c r="E3" s="311" t="s">
        <v>7</v>
      </c>
      <c r="F3" s="311" t="s">
        <v>8</v>
      </c>
      <c r="G3" s="311" t="s">
        <v>9</v>
      </c>
      <c r="H3" s="330" t="s">
        <v>189</v>
      </c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11" t="s">
        <v>10</v>
      </c>
      <c r="T3" s="311" t="s">
        <v>11</v>
      </c>
      <c r="U3" s="93"/>
    </row>
    <row r="4" spans="1:21" ht="12">
      <c r="A4" s="326"/>
      <c r="B4" s="328"/>
      <c r="C4" s="311"/>
      <c r="D4" s="311"/>
      <c r="E4" s="311"/>
      <c r="F4" s="311"/>
      <c r="G4" s="311"/>
      <c r="H4" s="323" t="s">
        <v>12</v>
      </c>
      <c r="I4" s="311" t="s">
        <v>13</v>
      </c>
      <c r="J4" s="311" t="s">
        <v>14</v>
      </c>
      <c r="K4" s="311" t="s">
        <v>15</v>
      </c>
      <c r="L4" s="311" t="s">
        <v>16</v>
      </c>
      <c r="M4" s="311" t="s">
        <v>17</v>
      </c>
      <c r="N4" s="311" t="s">
        <v>18</v>
      </c>
      <c r="O4" s="311" t="s">
        <v>19</v>
      </c>
      <c r="P4" s="310" t="s">
        <v>20</v>
      </c>
      <c r="Q4" s="310"/>
      <c r="R4" s="311" t="s">
        <v>21</v>
      </c>
      <c r="S4" s="311"/>
      <c r="T4" s="311"/>
      <c r="U4" s="93"/>
    </row>
    <row r="5" spans="1:21" ht="72">
      <c r="A5" s="327"/>
      <c r="B5" s="329"/>
      <c r="C5" s="312"/>
      <c r="D5" s="312"/>
      <c r="E5" s="312"/>
      <c r="F5" s="312"/>
      <c r="G5" s="312"/>
      <c r="H5" s="323"/>
      <c r="I5" s="311"/>
      <c r="J5" s="311"/>
      <c r="K5" s="311"/>
      <c r="L5" s="311"/>
      <c r="M5" s="311"/>
      <c r="N5" s="312"/>
      <c r="O5" s="312"/>
      <c r="P5" s="49" t="s">
        <v>190</v>
      </c>
      <c r="Q5" s="94" t="s">
        <v>22</v>
      </c>
      <c r="R5" s="312"/>
      <c r="S5" s="312"/>
      <c r="T5" s="312"/>
      <c r="U5" s="92"/>
    </row>
    <row r="6" spans="1:21" ht="33.75" hidden="1">
      <c r="A6" s="313" t="s">
        <v>54</v>
      </c>
      <c r="B6" s="316" t="s">
        <v>55</v>
      </c>
      <c r="C6" s="319">
        <v>2210</v>
      </c>
      <c r="D6" s="95">
        <v>632150</v>
      </c>
      <c r="E6" s="96" t="s">
        <v>23</v>
      </c>
      <c r="F6" s="95"/>
      <c r="G6" s="95">
        <v>59850</v>
      </c>
      <c r="H6" s="30" t="s">
        <v>115</v>
      </c>
      <c r="I6" s="48" t="s">
        <v>116</v>
      </c>
      <c r="J6" s="48" t="s">
        <v>23</v>
      </c>
      <c r="K6" s="49">
        <v>59850</v>
      </c>
      <c r="L6" s="48" t="s">
        <v>25</v>
      </c>
      <c r="M6" s="48"/>
      <c r="N6" s="97" t="s">
        <v>117</v>
      </c>
      <c r="O6" s="97"/>
      <c r="P6" s="49">
        <v>115400</v>
      </c>
      <c r="Q6" s="50" t="s">
        <v>23</v>
      </c>
      <c r="R6" s="17">
        <v>0</v>
      </c>
      <c r="S6" s="98">
        <v>0</v>
      </c>
      <c r="T6" s="321">
        <v>516750</v>
      </c>
      <c r="U6" s="92"/>
    </row>
    <row r="7" spans="1:21" ht="33.75" hidden="1">
      <c r="A7" s="314"/>
      <c r="B7" s="317"/>
      <c r="C7" s="320"/>
      <c r="D7" s="99"/>
      <c r="E7" s="100"/>
      <c r="F7" s="99"/>
      <c r="G7" s="99"/>
      <c r="H7" s="30" t="s">
        <v>118</v>
      </c>
      <c r="I7" s="48" t="s">
        <v>119</v>
      </c>
      <c r="J7" s="48" t="s">
        <v>23</v>
      </c>
      <c r="K7" s="49">
        <v>1203200</v>
      </c>
      <c r="L7" s="48" t="s">
        <v>53</v>
      </c>
      <c r="M7" s="48"/>
      <c r="N7" s="48" t="s">
        <v>120</v>
      </c>
      <c r="O7" s="48" t="s">
        <v>121</v>
      </c>
      <c r="P7" s="49">
        <v>96000</v>
      </c>
      <c r="Q7" s="50"/>
      <c r="R7" s="101">
        <v>0</v>
      </c>
      <c r="S7" s="102">
        <v>693920</v>
      </c>
      <c r="T7" s="322"/>
      <c r="U7" s="92"/>
    </row>
    <row r="8" spans="1:21" ht="90" hidden="1">
      <c r="A8" s="314"/>
      <c r="B8" s="317"/>
      <c r="C8" s="100">
        <v>2210</v>
      </c>
      <c r="D8" s="99"/>
      <c r="E8" s="100"/>
      <c r="F8" s="99"/>
      <c r="G8" s="99"/>
      <c r="H8" s="21" t="s">
        <v>122</v>
      </c>
      <c r="I8" s="104" t="s">
        <v>123</v>
      </c>
      <c r="J8" s="48" t="s">
        <v>23</v>
      </c>
      <c r="K8" s="105">
        <v>22400</v>
      </c>
      <c r="L8" s="89" t="s">
        <v>25</v>
      </c>
      <c r="M8" s="104"/>
      <c r="N8" s="106" t="s">
        <v>64</v>
      </c>
      <c r="O8" s="106" t="s">
        <v>124</v>
      </c>
      <c r="P8" s="103">
        <v>22400</v>
      </c>
      <c r="Q8" s="107"/>
      <c r="R8" s="103">
        <v>0</v>
      </c>
      <c r="S8" s="103">
        <v>0</v>
      </c>
      <c r="T8" s="322"/>
      <c r="U8" s="93"/>
    </row>
    <row r="9" spans="1:21" ht="90" hidden="1">
      <c r="A9" s="314"/>
      <c r="B9" s="317"/>
      <c r="C9" s="100"/>
      <c r="D9" s="99"/>
      <c r="E9" s="100"/>
      <c r="F9" s="99"/>
      <c r="G9" s="99"/>
      <c r="H9" s="21" t="s">
        <v>65</v>
      </c>
      <c r="I9" s="104" t="s">
        <v>66</v>
      </c>
      <c r="J9" s="48" t="s">
        <v>23</v>
      </c>
      <c r="K9" s="105">
        <v>32350</v>
      </c>
      <c r="L9" s="89" t="s">
        <v>25</v>
      </c>
      <c r="M9" s="104"/>
      <c r="N9" s="106" t="s">
        <v>64</v>
      </c>
      <c r="O9" s="104" t="s">
        <v>67</v>
      </c>
      <c r="P9" s="103">
        <v>32350</v>
      </c>
      <c r="Q9" s="107"/>
      <c r="R9" s="103">
        <v>0</v>
      </c>
      <c r="S9" s="103">
        <v>0</v>
      </c>
      <c r="T9" s="322"/>
      <c r="U9" s="93"/>
    </row>
    <row r="10" spans="1:21" ht="56.25" hidden="1">
      <c r="A10" s="314"/>
      <c r="B10" s="317"/>
      <c r="C10" s="22">
        <v>2240</v>
      </c>
      <c r="D10" s="23">
        <v>4353200</v>
      </c>
      <c r="E10" s="24" t="s">
        <v>23</v>
      </c>
      <c r="F10" s="23">
        <v>4353200</v>
      </c>
      <c r="G10" s="108">
        <v>1874235</v>
      </c>
      <c r="H10" s="21" t="s">
        <v>68</v>
      </c>
      <c r="I10" s="90" t="s">
        <v>69</v>
      </c>
      <c r="J10" s="48" t="s">
        <v>23</v>
      </c>
      <c r="K10" s="109">
        <v>159900</v>
      </c>
      <c r="L10" s="89" t="s">
        <v>53</v>
      </c>
      <c r="M10" s="90"/>
      <c r="N10" s="43" t="s">
        <v>70</v>
      </c>
      <c r="O10" s="89" t="s">
        <v>71</v>
      </c>
      <c r="P10" s="110">
        <v>1485</v>
      </c>
      <c r="Q10" s="111"/>
      <c r="R10" s="110">
        <v>0</v>
      </c>
      <c r="S10" s="110">
        <v>53395</v>
      </c>
      <c r="T10" s="262">
        <f>D10-G10</f>
        <v>2478965</v>
      </c>
      <c r="U10" s="93"/>
    </row>
    <row r="11" spans="1:21" ht="56.25" hidden="1">
      <c r="A11" s="314"/>
      <c r="B11" s="317"/>
      <c r="C11" s="22"/>
      <c r="D11" s="23"/>
      <c r="E11" s="24"/>
      <c r="F11" s="23"/>
      <c r="G11" s="108"/>
      <c r="H11" s="21" t="s">
        <v>72</v>
      </c>
      <c r="I11" s="112" t="s">
        <v>73</v>
      </c>
      <c r="J11" s="48" t="s">
        <v>23</v>
      </c>
      <c r="K11" s="110">
        <v>199600</v>
      </c>
      <c r="L11" s="89" t="s">
        <v>53</v>
      </c>
      <c r="M11" s="89"/>
      <c r="N11" s="43" t="s">
        <v>70</v>
      </c>
      <c r="O11" s="89" t="s">
        <v>74</v>
      </c>
      <c r="P11" s="113">
        <v>3000</v>
      </c>
      <c r="Q11" s="114"/>
      <c r="R11" s="115">
        <v>0</v>
      </c>
      <c r="S11" s="110">
        <v>5700</v>
      </c>
      <c r="T11" s="262"/>
      <c r="U11" s="93"/>
    </row>
    <row r="12" spans="1:21" ht="78.75" hidden="1">
      <c r="A12" s="314"/>
      <c r="B12" s="317"/>
      <c r="C12" s="24"/>
      <c r="D12" s="23"/>
      <c r="E12" s="24"/>
      <c r="F12" s="23"/>
      <c r="G12" s="108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62"/>
      <c r="U12" s="92"/>
    </row>
    <row r="13" spans="1:21" ht="112.5" hidden="1">
      <c r="A13" s="314"/>
      <c r="B13" s="317"/>
      <c r="C13" s="27">
        <v>2240</v>
      </c>
      <c r="D13" s="272">
        <v>6367350</v>
      </c>
      <c r="E13" s="288" t="s">
        <v>23</v>
      </c>
      <c r="F13" s="272">
        <v>6367350</v>
      </c>
      <c r="G13" s="304">
        <v>1423405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63"/>
      <c r="U13" s="92"/>
    </row>
    <row r="14" spans="1:21" ht="45" hidden="1">
      <c r="A14" s="314"/>
      <c r="B14" s="317"/>
      <c r="C14" s="116">
        <v>2240</v>
      </c>
      <c r="D14" s="273"/>
      <c r="E14" s="289"/>
      <c r="F14" s="273"/>
      <c r="G14" s="305"/>
      <c r="H14" s="30" t="s">
        <v>118</v>
      </c>
      <c r="I14" s="48" t="s">
        <v>119</v>
      </c>
      <c r="J14" s="48" t="s">
        <v>23</v>
      </c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64">
        <f>D13-G13</f>
        <v>4943945</v>
      </c>
      <c r="U14" s="92"/>
    </row>
    <row r="15" spans="1:21" ht="101.25" hidden="1">
      <c r="A15" s="314"/>
      <c r="B15" s="317"/>
      <c r="C15" s="117"/>
      <c r="D15" s="274"/>
      <c r="E15" s="290"/>
      <c r="F15" s="274"/>
      <c r="G15" s="306"/>
      <c r="H15" s="17" t="s">
        <v>94</v>
      </c>
      <c r="I15" s="17" t="s">
        <v>95</v>
      </c>
      <c r="J15" s="48" t="s">
        <v>23</v>
      </c>
      <c r="K15" s="52">
        <v>145600</v>
      </c>
      <c r="L15" s="17" t="s">
        <v>53</v>
      </c>
      <c r="M15" s="17"/>
      <c r="N15" s="17" t="s">
        <v>26</v>
      </c>
      <c r="O15" s="17" t="s">
        <v>126</v>
      </c>
      <c r="P15" s="17">
        <v>0</v>
      </c>
      <c r="Q15" s="52"/>
      <c r="R15" s="17">
        <v>19590</v>
      </c>
      <c r="S15" s="62">
        <v>119480</v>
      </c>
      <c r="T15" s="264"/>
      <c r="U15" s="92"/>
    </row>
    <row r="16" spans="1:21" ht="56.25" hidden="1">
      <c r="A16" s="314"/>
      <c r="B16" s="317"/>
      <c r="C16" s="289">
        <v>2240</v>
      </c>
      <c r="D16" s="272">
        <v>6367350</v>
      </c>
      <c r="E16" s="288" t="s">
        <v>23</v>
      </c>
      <c r="F16" s="272">
        <v>6367350</v>
      </c>
      <c r="G16" s="304">
        <v>2823740</v>
      </c>
      <c r="H16" s="17" t="s">
        <v>127</v>
      </c>
      <c r="I16" s="17" t="s">
        <v>128</v>
      </c>
      <c r="J16" s="30" t="s">
        <v>23</v>
      </c>
      <c r="K16" s="52">
        <v>113300</v>
      </c>
      <c r="L16" s="48" t="s">
        <v>53</v>
      </c>
      <c r="M16" s="17" t="s">
        <v>23</v>
      </c>
      <c r="N16" s="17" t="s">
        <v>129</v>
      </c>
      <c r="O16" s="17" t="s">
        <v>130</v>
      </c>
      <c r="P16" s="118">
        <v>0</v>
      </c>
      <c r="Q16" s="52" t="s">
        <v>23</v>
      </c>
      <c r="R16" s="118">
        <v>113300</v>
      </c>
      <c r="S16" s="62">
        <v>113300</v>
      </c>
      <c r="T16" s="307">
        <f>D16-G16</f>
        <v>3543610</v>
      </c>
      <c r="U16" s="92"/>
    </row>
    <row r="17" spans="1:21" ht="67.5" hidden="1">
      <c r="A17" s="314"/>
      <c r="B17" s="317"/>
      <c r="C17" s="289"/>
      <c r="D17" s="273"/>
      <c r="E17" s="289"/>
      <c r="F17" s="273"/>
      <c r="G17" s="305"/>
      <c r="H17" s="17" t="s">
        <v>118</v>
      </c>
      <c r="I17" s="17" t="s">
        <v>131</v>
      </c>
      <c r="J17" s="30" t="s">
        <v>23</v>
      </c>
      <c r="K17" s="52">
        <v>897600</v>
      </c>
      <c r="L17" s="48" t="s">
        <v>53</v>
      </c>
      <c r="M17" s="17" t="s">
        <v>132</v>
      </c>
      <c r="N17" s="119" t="s">
        <v>133</v>
      </c>
      <c r="O17" s="17" t="s">
        <v>134</v>
      </c>
      <c r="P17" s="52">
        <v>44800</v>
      </c>
      <c r="Q17" s="52" t="s">
        <v>23</v>
      </c>
      <c r="R17" s="118">
        <v>0</v>
      </c>
      <c r="S17" s="62">
        <v>0</v>
      </c>
      <c r="T17" s="308"/>
      <c r="U17" s="92"/>
    </row>
    <row r="18" spans="1:21" ht="101.25" hidden="1">
      <c r="A18" s="314"/>
      <c r="B18" s="317"/>
      <c r="C18" s="289"/>
      <c r="D18" s="273"/>
      <c r="E18" s="289"/>
      <c r="F18" s="273"/>
      <c r="G18" s="305"/>
      <c r="H18" s="17" t="s">
        <v>94</v>
      </c>
      <c r="I18" s="17" t="s">
        <v>135</v>
      </c>
      <c r="J18" s="30" t="s">
        <v>23</v>
      </c>
      <c r="K18" s="52">
        <v>145600</v>
      </c>
      <c r="L18" s="48" t="s">
        <v>53</v>
      </c>
      <c r="M18" s="17" t="s">
        <v>23</v>
      </c>
      <c r="N18" s="17" t="s">
        <v>136</v>
      </c>
      <c r="O18" s="17" t="s">
        <v>137</v>
      </c>
      <c r="P18" s="118">
        <v>11060</v>
      </c>
      <c r="Q18" s="52" t="s">
        <v>23</v>
      </c>
      <c r="R18" s="118">
        <v>0</v>
      </c>
      <c r="S18" s="62">
        <v>108420</v>
      </c>
      <c r="T18" s="308"/>
      <c r="U18" s="92"/>
    </row>
    <row r="19" spans="1:21" ht="56.25" hidden="1">
      <c r="A19" s="314"/>
      <c r="B19" s="317"/>
      <c r="C19" s="289"/>
      <c r="D19" s="273"/>
      <c r="E19" s="289"/>
      <c r="F19" s="273"/>
      <c r="G19" s="305"/>
      <c r="H19" s="17" t="s">
        <v>138</v>
      </c>
      <c r="I19" s="17" t="s">
        <v>139</v>
      </c>
      <c r="J19" s="48" t="s">
        <v>23</v>
      </c>
      <c r="K19" s="52">
        <v>96400</v>
      </c>
      <c r="L19" s="119" t="s">
        <v>114</v>
      </c>
      <c r="M19" s="17" t="s">
        <v>140</v>
      </c>
      <c r="N19" s="119" t="s">
        <v>141</v>
      </c>
      <c r="O19" s="17" t="s">
        <v>142</v>
      </c>
      <c r="P19" s="118">
        <v>3400</v>
      </c>
      <c r="Q19" s="52" t="s">
        <v>23</v>
      </c>
      <c r="R19" s="118">
        <v>0</v>
      </c>
      <c r="S19" s="62">
        <v>93000</v>
      </c>
      <c r="T19" s="308"/>
      <c r="U19" s="92"/>
    </row>
    <row r="20" spans="1:21" ht="56.25" hidden="1">
      <c r="A20" s="314"/>
      <c r="B20" s="317"/>
      <c r="C20" s="290"/>
      <c r="D20" s="274"/>
      <c r="E20" s="290"/>
      <c r="F20" s="274"/>
      <c r="G20" s="306"/>
      <c r="H20" s="120" t="s">
        <v>143</v>
      </c>
      <c r="I20" s="48" t="s">
        <v>144</v>
      </c>
      <c r="J20" s="48" t="s">
        <v>23</v>
      </c>
      <c r="K20" s="52">
        <v>1769118</v>
      </c>
      <c r="L20" s="48" t="s">
        <v>25</v>
      </c>
      <c r="M20" s="17" t="s">
        <v>145</v>
      </c>
      <c r="N20" s="48" t="s">
        <v>117</v>
      </c>
      <c r="O20" s="17" t="s">
        <v>146</v>
      </c>
      <c r="P20" s="118">
        <v>255500</v>
      </c>
      <c r="Q20" s="52" t="s">
        <v>23</v>
      </c>
      <c r="R20" s="118">
        <v>0</v>
      </c>
      <c r="S20" s="52">
        <v>0</v>
      </c>
      <c r="T20" s="309"/>
      <c r="U20" s="92"/>
    </row>
    <row r="21" spans="1:21" ht="135.75" customHeight="1">
      <c r="A21" s="315"/>
      <c r="B21" s="318"/>
      <c r="C21" s="121">
        <v>2250</v>
      </c>
      <c r="D21" s="178">
        <v>11586100</v>
      </c>
      <c r="E21" s="121" t="s">
        <v>23</v>
      </c>
      <c r="F21" s="178">
        <v>5300000</v>
      </c>
      <c r="G21" s="174">
        <v>400000</v>
      </c>
      <c r="H21" s="123" t="s">
        <v>183</v>
      </c>
      <c r="I21" s="17" t="s">
        <v>184</v>
      </c>
      <c r="J21" s="124" t="s">
        <v>23</v>
      </c>
      <c r="K21" s="174">
        <v>107608.62</v>
      </c>
      <c r="L21" s="125"/>
      <c r="M21" s="121" t="s">
        <v>23</v>
      </c>
      <c r="N21" s="125" t="s">
        <v>185</v>
      </c>
      <c r="O21" s="91" t="s">
        <v>186</v>
      </c>
      <c r="P21" s="178">
        <v>107608.62</v>
      </c>
      <c r="Q21" s="121" t="s">
        <v>23</v>
      </c>
      <c r="R21" s="178">
        <v>0</v>
      </c>
      <c r="S21" s="52">
        <v>0</v>
      </c>
      <c r="T21" s="179">
        <f>D21-G21</f>
        <v>11186100</v>
      </c>
      <c r="U21" s="92"/>
    </row>
  </sheetData>
  <sheetProtection/>
  <mergeCells count="38">
    <mergeCell ref="G13:G15"/>
    <mergeCell ref="T14:T15"/>
    <mergeCell ref="C16:C20"/>
    <mergeCell ref="D16:D20"/>
    <mergeCell ref="E16:E20"/>
    <mergeCell ref="F16:F20"/>
    <mergeCell ref="G16:G20"/>
    <mergeCell ref="T16:T20"/>
    <mergeCell ref="P4:Q4"/>
    <mergeCell ref="R4:R5"/>
    <mergeCell ref="A6:A21"/>
    <mergeCell ref="B6:B21"/>
    <mergeCell ref="C6:C7"/>
    <mergeCell ref="T6:T9"/>
    <mergeCell ref="T10:T13"/>
    <mergeCell ref="D13:D15"/>
    <mergeCell ref="E13:E15"/>
    <mergeCell ref="F13:F15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3" ht="14.25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0" s="14" customFormat="1" ht="11.25" customHeight="1">
      <c r="A3" s="355" t="s">
        <v>2</v>
      </c>
      <c r="B3" s="358" t="s">
        <v>52</v>
      </c>
      <c r="C3" s="359" t="s">
        <v>5</v>
      </c>
      <c r="D3" s="359" t="s">
        <v>6</v>
      </c>
      <c r="E3" s="359" t="s">
        <v>7</v>
      </c>
      <c r="F3" s="359" t="s">
        <v>8</v>
      </c>
      <c r="G3" s="359" t="s">
        <v>9</v>
      </c>
      <c r="H3" s="360" t="s">
        <v>187</v>
      </c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59" t="s">
        <v>10</v>
      </c>
      <c r="T3" s="359" t="s">
        <v>11</v>
      </c>
    </row>
    <row r="4" spans="1:20" s="14" customFormat="1" ht="11.25" customHeight="1">
      <c r="A4" s="356"/>
      <c r="B4" s="358"/>
      <c r="C4" s="359"/>
      <c r="D4" s="359"/>
      <c r="E4" s="359"/>
      <c r="F4" s="359"/>
      <c r="G4" s="359"/>
      <c r="H4" s="361" t="s">
        <v>12</v>
      </c>
      <c r="I4" s="359" t="s">
        <v>13</v>
      </c>
      <c r="J4" s="359" t="s">
        <v>14</v>
      </c>
      <c r="K4" s="359" t="s">
        <v>15</v>
      </c>
      <c r="L4" s="359" t="s">
        <v>16</v>
      </c>
      <c r="M4" s="359" t="s">
        <v>17</v>
      </c>
      <c r="N4" s="359" t="s">
        <v>18</v>
      </c>
      <c r="O4" s="359" t="s">
        <v>19</v>
      </c>
      <c r="P4" s="360" t="s">
        <v>20</v>
      </c>
      <c r="Q4" s="360"/>
      <c r="R4" s="359" t="s">
        <v>21</v>
      </c>
      <c r="S4" s="359"/>
      <c r="T4" s="359"/>
    </row>
    <row r="5" spans="1:20" s="14" customFormat="1" ht="76.5" customHeight="1">
      <c r="A5" s="357"/>
      <c r="B5" s="358"/>
      <c r="C5" s="359"/>
      <c r="D5" s="359"/>
      <c r="E5" s="359"/>
      <c r="F5" s="359"/>
      <c r="G5" s="359"/>
      <c r="H5" s="361"/>
      <c r="I5" s="359"/>
      <c r="J5" s="359"/>
      <c r="K5" s="359"/>
      <c r="L5" s="359"/>
      <c r="M5" s="359"/>
      <c r="N5" s="359"/>
      <c r="O5" s="359"/>
      <c r="P5" s="13" t="s">
        <v>188</v>
      </c>
      <c r="Q5" s="16" t="s">
        <v>22</v>
      </c>
      <c r="R5" s="359"/>
      <c r="S5" s="359"/>
      <c r="T5" s="359"/>
    </row>
    <row r="6" spans="1:20" ht="1.5" customHeight="1">
      <c r="A6" s="345" t="s">
        <v>87</v>
      </c>
      <c r="B6" s="386" t="s">
        <v>88</v>
      </c>
      <c r="C6" s="362">
        <v>2240</v>
      </c>
      <c r="D6" s="364">
        <v>3763500</v>
      </c>
      <c r="E6" s="364" t="s">
        <v>23</v>
      </c>
      <c r="F6" s="364">
        <v>3198500</v>
      </c>
      <c r="G6" s="364">
        <v>1418060</v>
      </c>
      <c r="H6" s="348" t="s">
        <v>89</v>
      </c>
      <c r="I6" s="395" t="s">
        <v>152</v>
      </c>
      <c r="J6" s="398" t="s">
        <v>23</v>
      </c>
      <c r="K6" s="364">
        <v>1949832.17</v>
      </c>
      <c r="L6" s="348" t="s">
        <v>90</v>
      </c>
      <c r="M6" s="373" t="s">
        <v>23</v>
      </c>
      <c r="N6" s="348" t="s">
        <v>153</v>
      </c>
      <c r="O6" s="373" t="s">
        <v>182</v>
      </c>
      <c r="P6" s="364">
        <v>177257.47</v>
      </c>
      <c r="Q6" s="364" t="s">
        <v>23</v>
      </c>
      <c r="R6" s="364" t="s">
        <v>23</v>
      </c>
      <c r="S6" s="394">
        <v>531772.41</v>
      </c>
      <c r="T6" s="364">
        <f>D6-G6</f>
        <v>2345440</v>
      </c>
    </row>
    <row r="7" spans="1:20" ht="0.75" customHeight="1">
      <c r="A7" s="346"/>
      <c r="B7" s="387"/>
      <c r="C7" s="363"/>
      <c r="D7" s="365"/>
      <c r="E7" s="365"/>
      <c r="F7" s="365"/>
      <c r="G7" s="365"/>
      <c r="H7" s="349"/>
      <c r="I7" s="396"/>
      <c r="J7" s="396"/>
      <c r="K7" s="365"/>
      <c r="L7" s="349"/>
      <c r="M7" s="349"/>
      <c r="N7" s="349"/>
      <c r="O7" s="349"/>
      <c r="P7" s="365"/>
      <c r="Q7" s="365"/>
      <c r="R7" s="365"/>
      <c r="S7" s="365"/>
      <c r="T7" s="365"/>
    </row>
    <row r="8" spans="1:20" s="92" customFormat="1" ht="86.25" customHeight="1">
      <c r="A8" s="346"/>
      <c r="B8" s="387"/>
      <c r="C8" s="363"/>
      <c r="D8" s="365"/>
      <c r="E8" s="365"/>
      <c r="F8" s="365"/>
      <c r="G8" s="365"/>
      <c r="H8" s="349"/>
      <c r="I8" s="396"/>
      <c r="J8" s="396"/>
      <c r="K8" s="365"/>
      <c r="L8" s="349"/>
      <c r="M8" s="349"/>
      <c r="N8" s="349"/>
      <c r="O8" s="349"/>
      <c r="P8" s="365"/>
      <c r="Q8" s="365"/>
      <c r="R8" s="365"/>
      <c r="S8" s="365"/>
      <c r="T8" s="365"/>
    </row>
    <row r="9" spans="1:20" s="92" customFormat="1" ht="57.75" customHeight="1">
      <c r="A9" s="346"/>
      <c r="B9" s="387"/>
      <c r="C9" s="363"/>
      <c r="D9" s="365"/>
      <c r="E9" s="365"/>
      <c r="F9" s="365"/>
      <c r="G9" s="365"/>
      <c r="H9" s="350"/>
      <c r="I9" s="396"/>
      <c r="J9" s="396"/>
      <c r="K9" s="365"/>
      <c r="L9" s="349"/>
      <c r="M9" s="349"/>
      <c r="N9" s="349"/>
      <c r="O9" s="349"/>
      <c r="P9" s="365"/>
      <c r="Q9" s="365"/>
      <c r="R9" s="365"/>
      <c r="S9" s="365"/>
      <c r="T9" s="365"/>
    </row>
    <row r="10" spans="1:20" s="92" customFormat="1" ht="70.5" customHeight="1">
      <c r="A10" s="347"/>
      <c r="B10" s="388"/>
      <c r="C10" s="389"/>
      <c r="D10" s="393"/>
      <c r="E10" s="393"/>
      <c r="F10" s="393"/>
      <c r="G10" s="393"/>
      <c r="H10" s="351"/>
      <c r="I10" s="397"/>
      <c r="J10" s="397"/>
      <c r="K10" s="393"/>
      <c r="L10" s="352"/>
      <c r="M10" s="352"/>
      <c r="N10" s="352"/>
      <c r="O10" s="352"/>
      <c r="P10" s="393"/>
      <c r="Q10" s="393"/>
      <c r="R10" s="393"/>
      <c r="S10" s="393"/>
      <c r="T10" s="393"/>
    </row>
  </sheetData>
  <sheetProtection/>
  <mergeCells count="42">
    <mergeCell ref="O6:O10"/>
    <mergeCell ref="P6:P10"/>
    <mergeCell ref="Q6:Q10"/>
    <mergeCell ref="R6:R10"/>
    <mergeCell ref="S6:S10"/>
    <mergeCell ref="T6:T10"/>
    <mergeCell ref="I6:I10"/>
    <mergeCell ref="J6:J10"/>
    <mergeCell ref="K6:K10"/>
    <mergeCell ref="L6:L10"/>
    <mergeCell ref="M6:M10"/>
    <mergeCell ref="N6:N10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253" t="s">
        <v>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56" s="9" customFormat="1" ht="22.5" customHeight="1">
      <c r="A3" s="249" t="s">
        <v>2</v>
      </c>
      <c r="B3" s="249" t="s">
        <v>28</v>
      </c>
      <c r="C3" s="249" t="s">
        <v>4</v>
      </c>
      <c r="D3" s="249" t="s">
        <v>5</v>
      </c>
      <c r="E3" s="249" t="s">
        <v>6</v>
      </c>
      <c r="F3" s="249" t="s">
        <v>29</v>
      </c>
      <c r="G3" s="249" t="s">
        <v>8</v>
      </c>
      <c r="H3" s="249" t="s">
        <v>9</v>
      </c>
      <c r="I3" s="247" t="s">
        <v>30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9" t="s">
        <v>10</v>
      </c>
      <c r="U3" s="249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249"/>
      <c r="B4" s="249"/>
      <c r="C4" s="249"/>
      <c r="D4" s="249"/>
      <c r="E4" s="249"/>
      <c r="F4" s="249"/>
      <c r="G4" s="249"/>
      <c r="H4" s="249"/>
      <c r="I4" s="250" t="s">
        <v>12</v>
      </c>
      <c r="J4" s="249" t="s">
        <v>31</v>
      </c>
      <c r="K4" s="249" t="s">
        <v>32</v>
      </c>
      <c r="L4" s="249" t="s">
        <v>15</v>
      </c>
      <c r="M4" s="249" t="s">
        <v>16</v>
      </c>
      <c r="N4" s="249" t="s">
        <v>17</v>
      </c>
      <c r="O4" s="249" t="s">
        <v>18</v>
      </c>
      <c r="P4" s="249" t="s">
        <v>19</v>
      </c>
      <c r="Q4" s="247" t="s">
        <v>20</v>
      </c>
      <c r="R4" s="247"/>
      <c r="S4" s="249" t="s">
        <v>21</v>
      </c>
      <c r="T4" s="249"/>
      <c r="U4" s="24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249"/>
      <c r="B5" s="249"/>
      <c r="C5" s="249"/>
      <c r="D5" s="249"/>
      <c r="E5" s="249"/>
      <c r="F5" s="249"/>
      <c r="G5" s="249"/>
      <c r="H5" s="249"/>
      <c r="I5" s="250"/>
      <c r="J5" s="250"/>
      <c r="K5" s="250"/>
      <c r="L5" s="250"/>
      <c r="M5" s="250"/>
      <c r="N5" s="250"/>
      <c r="O5" s="249"/>
      <c r="P5" s="249"/>
      <c r="Q5" s="6" t="s">
        <v>33</v>
      </c>
      <c r="R5" s="6" t="s">
        <v>22</v>
      </c>
      <c r="S5" s="249"/>
      <c r="T5" s="249"/>
      <c r="U5" s="24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246" t="s">
        <v>34</v>
      </c>
      <c r="B6" s="247">
        <v>180410</v>
      </c>
      <c r="C6" s="247" t="s">
        <v>35</v>
      </c>
      <c r="D6" s="244">
        <v>2240</v>
      </c>
      <c r="E6" s="248">
        <v>3000000</v>
      </c>
      <c r="F6" s="248">
        <v>400538.01</v>
      </c>
      <c r="G6" s="248">
        <v>1157900</v>
      </c>
      <c r="H6" s="248">
        <v>659400</v>
      </c>
      <c r="I6" s="244" t="s">
        <v>36</v>
      </c>
      <c r="J6" s="244" t="s">
        <v>37</v>
      </c>
      <c r="K6" s="244"/>
      <c r="L6" s="245">
        <v>190694.4</v>
      </c>
      <c r="M6" s="244" t="s">
        <v>38</v>
      </c>
      <c r="N6" s="244"/>
      <c r="O6" s="244" t="s">
        <v>39</v>
      </c>
      <c r="P6" s="7" t="s">
        <v>40</v>
      </c>
      <c r="Q6" s="11">
        <v>23836.8</v>
      </c>
      <c r="R6" s="251"/>
      <c r="S6" s="252"/>
      <c r="T6" s="242">
        <v>148980</v>
      </c>
      <c r="U6" s="243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246"/>
      <c r="B7" s="247"/>
      <c r="C7" s="247"/>
      <c r="D7" s="244"/>
      <c r="E7" s="248"/>
      <c r="F7" s="248"/>
      <c r="G7" s="248"/>
      <c r="H7" s="248"/>
      <c r="I7" s="244"/>
      <c r="J7" s="244"/>
      <c r="K7" s="244"/>
      <c r="L7" s="244"/>
      <c r="M7" s="244"/>
      <c r="N7" s="244"/>
      <c r="O7" s="244"/>
      <c r="P7" s="7" t="s">
        <v>41</v>
      </c>
      <c r="Q7" s="11">
        <v>17877.6</v>
      </c>
      <c r="R7" s="251"/>
      <c r="S7" s="252"/>
      <c r="T7" s="242"/>
      <c r="U7" s="243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ht="24.75" customHeight="1">
      <c r="A2" s="260" t="s">
        <v>27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</row>
    <row r="3" spans="1:32" ht="24.75" customHeight="1">
      <c r="A3" s="249" t="s">
        <v>2</v>
      </c>
      <c r="B3" s="249" t="s">
        <v>28</v>
      </c>
      <c r="C3" s="249" t="s">
        <v>4</v>
      </c>
      <c r="D3" s="249" t="s">
        <v>5</v>
      </c>
      <c r="E3" s="249" t="s">
        <v>6</v>
      </c>
      <c r="F3" s="249" t="s">
        <v>29</v>
      </c>
      <c r="G3" s="249" t="s">
        <v>8</v>
      </c>
      <c r="H3" s="249" t="s">
        <v>9</v>
      </c>
      <c r="I3" s="247" t="s">
        <v>30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9" t="s">
        <v>10</v>
      </c>
      <c r="U3" s="249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249"/>
      <c r="B4" s="249"/>
      <c r="C4" s="249"/>
      <c r="D4" s="249"/>
      <c r="E4" s="249"/>
      <c r="F4" s="249"/>
      <c r="G4" s="249"/>
      <c r="H4" s="249"/>
      <c r="I4" s="250" t="s">
        <v>12</v>
      </c>
      <c r="J4" s="249" t="s">
        <v>31</v>
      </c>
      <c r="K4" s="249" t="s">
        <v>32</v>
      </c>
      <c r="L4" s="249" t="s">
        <v>15</v>
      </c>
      <c r="M4" s="249" t="s">
        <v>16</v>
      </c>
      <c r="N4" s="249" t="s">
        <v>17</v>
      </c>
      <c r="O4" s="249" t="s">
        <v>18</v>
      </c>
      <c r="P4" s="249" t="s">
        <v>19</v>
      </c>
      <c r="Q4" s="247" t="s">
        <v>20</v>
      </c>
      <c r="R4" s="247"/>
      <c r="S4" s="249" t="s">
        <v>21</v>
      </c>
      <c r="T4" s="249"/>
      <c r="U4" s="249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249"/>
      <c r="B5" s="249"/>
      <c r="C5" s="249"/>
      <c r="D5" s="249"/>
      <c r="E5" s="249"/>
      <c r="F5" s="249"/>
      <c r="G5" s="249"/>
      <c r="H5" s="249"/>
      <c r="I5" s="250"/>
      <c r="J5" s="250"/>
      <c r="K5" s="250"/>
      <c r="L5" s="250"/>
      <c r="M5" s="250"/>
      <c r="N5" s="250"/>
      <c r="O5" s="249"/>
      <c r="P5" s="249"/>
      <c r="Q5" s="6" t="s">
        <v>33</v>
      </c>
      <c r="R5" s="6" t="s">
        <v>22</v>
      </c>
      <c r="S5" s="249"/>
      <c r="T5" s="249"/>
      <c r="U5" s="24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247" t="s">
        <v>42</v>
      </c>
      <c r="B6" s="247">
        <v>150101</v>
      </c>
      <c r="C6" s="247" t="s">
        <v>43</v>
      </c>
      <c r="D6" s="247">
        <v>3142</v>
      </c>
      <c r="E6" s="258">
        <v>17130400</v>
      </c>
      <c r="F6" s="258">
        <v>2130374.61</v>
      </c>
      <c r="G6" s="258">
        <v>5630400</v>
      </c>
      <c r="H6" s="258">
        <v>2141100</v>
      </c>
      <c r="I6" s="247" t="s">
        <v>44</v>
      </c>
      <c r="J6" s="247" t="s">
        <v>45</v>
      </c>
      <c r="K6" s="247" t="s">
        <v>46</v>
      </c>
      <c r="L6" s="259">
        <v>42076.02</v>
      </c>
      <c r="M6" s="247" t="s">
        <v>47</v>
      </c>
      <c r="N6" s="247"/>
      <c r="O6" s="254" t="s">
        <v>48</v>
      </c>
      <c r="P6" s="7" t="s">
        <v>49</v>
      </c>
      <c r="Q6" s="11">
        <v>5576.34</v>
      </c>
      <c r="R6" s="255"/>
      <c r="S6" s="252"/>
      <c r="T6" s="256">
        <v>31430.28</v>
      </c>
      <c r="U6" s="256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247"/>
      <c r="B7" s="247"/>
      <c r="C7" s="247"/>
      <c r="D7" s="247"/>
      <c r="E7" s="258"/>
      <c r="F7" s="258"/>
      <c r="G7" s="258"/>
      <c r="H7" s="258"/>
      <c r="I7" s="247"/>
      <c r="J7" s="247"/>
      <c r="K7" s="247"/>
      <c r="L7" s="247"/>
      <c r="M7" s="247"/>
      <c r="N7" s="247"/>
      <c r="O7" s="254"/>
      <c r="P7" s="7" t="s">
        <v>50</v>
      </c>
      <c r="Q7" s="12">
        <v>5069.4</v>
      </c>
      <c r="R7" s="255"/>
      <c r="S7" s="252"/>
      <c r="T7" s="256"/>
      <c r="U7" s="256"/>
    </row>
    <row r="8" spans="1:21" ht="29.25" customHeight="1">
      <c r="A8" s="247"/>
      <c r="B8" s="247"/>
      <c r="C8" s="247"/>
      <c r="D8" s="247"/>
      <c r="E8" s="258"/>
      <c r="F8" s="258"/>
      <c r="G8" s="258"/>
      <c r="H8" s="258"/>
      <c r="I8" s="247"/>
      <c r="J8" s="247"/>
      <c r="K8" s="247"/>
      <c r="L8" s="247"/>
      <c r="M8" s="247"/>
      <c r="N8" s="247"/>
      <c r="O8" s="254"/>
      <c r="P8" s="247"/>
      <c r="Q8" s="257"/>
      <c r="R8" s="255"/>
      <c r="S8" s="252"/>
      <c r="T8" s="256"/>
      <c r="U8" s="256"/>
    </row>
    <row r="9" spans="1:21" ht="31.5" customHeight="1">
      <c r="A9" s="247"/>
      <c r="B9" s="247"/>
      <c r="C9" s="247"/>
      <c r="D9" s="247"/>
      <c r="E9" s="258"/>
      <c r="F9" s="258"/>
      <c r="G9" s="258"/>
      <c r="H9" s="258"/>
      <c r="I9" s="247"/>
      <c r="J9" s="247"/>
      <c r="K9" s="247"/>
      <c r="L9" s="247"/>
      <c r="M9" s="247"/>
      <c r="N9" s="247"/>
      <c r="O9" s="254"/>
      <c r="P9" s="247"/>
      <c r="Q9" s="257"/>
      <c r="R9" s="255"/>
      <c r="S9" s="252"/>
      <c r="T9" s="256"/>
      <c r="U9" s="256"/>
    </row>
    <row r="10" spans="1:21" ht="7.5" customHeight="1">
      <c r="A10" s="247"/>
      <c r="B10" s="247"/>
      <c r="C10" s="247"/>
      <c r="D10" s="247"/>
      <c r="E10" s="258"/>
      <c r="F10" s="258"/>
      <c r="G10" s="258"/>
      <c r="H10" s="258"/>
      <c r="I10" s="247"/>
      <c r="J10" s="247"/>
      <c r="K10" s="247"/>
      <c r="L10" s="247"/>
      <c r="M10" s="247"/>
      <c r="N10" s="247"/>
      <c r="O10" s="254"/>
      <c r="P10" s="247"/>
      <c r="Q10" s="257"/>
      <c r="R10" s="255"/>
      <c r="S10" s="252"/>
      <c r="T10" s="256"/>
      <c r="U10" s="256"/>
    </row>
    <row r="11" spans="1:21" ht="19.5" customHeight="1">
      <c r="A11" s="247"/>
      <c r="B11" s="247"/>
      <c r="C11" s="247"/>
      <c r="D11" s="247"/>
      <c r="E11" s="258"/>
      <c r="F11" s="258"/>
      <c r="G11" s="258"/>
      <c r="H11" s="258"/>
      <c r="I11" s="247"/>
      <c r="J11" s="247"/>
      <c r="K11" s="247"/>
      <c r="L11" s="247"/>
      <c r="M11" s="247"/>
      <c r="N11" s="247"/>
      <c r="O11" s="254"/>
      <c r="P11" s="247"/>
      <c r="Q11" s="257"/>
      <c r="R11" s="255"/>
      <c r="S11" s="252"/>
      <c r="T11" s="256"/>
      <c r="U11" s="256"/>
    </row>
    <row r="12" spans="1:21" ht="18.75" customHeight="1">
      <c r="A12" s="247"/>
      <c r="B12" s="247"/>
      <c r="C12" s="247"/>
      <c r="D12" s="247"/>
      <c r="E12" s="258"/>
      <c r="F12" s="258"/>
      <c r="G12" s="258"/>
      <c r="H12" s="258"/>
      <c r="I12" s="247"/>
      <c r="J12" s="247"/>
      <c r="K12" s="247"/>
      <c r="L12" s="259"/>
      <c r="M12" s="247"/>
      <c r="N12" s="247"/>
      <c r="O12" s="254"/>
      <c r="P12" s="247"/>
      <c r="Q12" s="257"/>
      <c r="R12" s="255"/>
      <c r="S12" s="252"/>
      <c r="T12" s="256"/>
      <c r="U12" s="256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265" t="s">
        <v>51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spans="2:22" ht="15.75">
      <c r="B3" s="266" t="s">
        <v>1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</row>
    <row r="4" ht="11.25" hidden="1"/>
    <row r="5" ht="11.25" hidden="1"/>
    <row r="6" spans="1:20" ht="11.25">
      <c r="A6" s="267" t="s">
        <v>2</v>
      </c>
      <c r="B6" s="267" t="s">
        <v>52</v>
      </c>
      <c r="C6" s="267" t="s">
        <v>5</v>
      </c>
      <c r="D6" s="267" t="s">
        <v>6</v>
      </c>
      <c r="E6" s="267" t="s">
        <v>7</v>
      </c>
      <c r="F6" s="267" t="s">
        <v>8</v>
      </c>
      <c r="G6" s="267" t="s">
        <v>9</v>
      </c>
      <c r="H6" s="268" t="s">
        <v>106</v>
      </c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7" t="s">
        <v>10</v>
      </c>
      <c r="T6" s="267" t="s">
        <v>11</v>
      </c>
    </row>
    <row r="7" spans="1:20" ht="11.25">
      <c r="A7" s="267"/>
      <c r="B7" s="267"/>
      <c r="C7" s="267"/>
      <c r="D7" s="267"/>
      <c r="E7" s="267"/>
      <c r="F7" s="267"/>
      <c r="G7" s="267"/>
      <c r="H7" s="291" t="s">
        <v>12</v>
      </c>
      <c r="I7" s="267" t="s">
        <v>13</v>
      </c>
      <c r="J7" s="267" t="s">
        <v>14</v>
      </c>
      <c r="K7" s="267" t="s">
        <v>15</v>
      </c>
      <c r="L7" s="267" t="s">
        <v>16</v>
      </c>
      <c r="M7" s="267" t="s">
        <v>17</v>
      </c>
      <c r="N7" s="267" t="s">
        <v>18</v>
      </c>
      <c r="O7" s="267" t="s">
        <v>19</v>
      </c>
      <c r="P7" s="292" t="s">
        <v>20</v>
      </c>
      <c r="Q7" s="292"/>
      <c r="R7" s="267" t="s">
        <v>21</v>
      </c>
      <c r="S7" s="267"/>
      <c r="T7" s="267"/>
    </row>
    <row r="8" spans="1:20" ht="78.75" customHeight="1">
      <c r="A8" s="279"/>
      <c r="B8" s="279"/>
      <c r="C8" s="279"/>
      <c r="D8" s="279"/>
      <c r="E8" s="279"/>
      <c r="F8" s="279"/>
      <c r="G8" s="279"/>
      <c r="H8" s="291"/>
      <c r="I8" s="267"/>
      <c r="J8" s="267"/>
      <c r="K8" s="267"/>
      <c r="L8" s="267"/>
      <c r="M8" s="267"/>
      <c r="N8" s="267"/>
      <c r="O8" s="267"/>
      <c r="P8" s="15" t="s">
        <v>105</v>
      </c>
      <c r="Q8" s="32" t="s">
        <v>22</v>
      </c>
      <c r="R8" s="279"/>
      <c r="S8" s="279"/>
      <c r="T8" s="279"/>
    </row>
    <row r="9" spans="1:20" ht="118.5" customHeight="1" hidden="1">
      <c r="A9" s="19" t="s">
        <v>54</v>
      </c>
      <c r="B9" s="33" t="s">
        <v>55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56</v>
      </c>
      <c r="I9" s="36" t="s">
        <v>57</v>
      </c>
      <c r="J9" s="18"/>
      <c r="K9" s="37">
        <v>5985.6</v>
      </c>
      <c r="L9" s="18" t="s">
        <v>25</v>
      </c>
      <c r="M9" s="18" t="s">
        <v>23</v>
      </c>
      <c r="N9" s="18" t="s">
        <v>58</v>
      </c>
      <c r="O9" s="15" t="s">
        <v>59</v>
      </c>
      <c r="P9" s="38">
        <v>369.6</v>
      </c>
      <c r="Q9" s="32" t="s">
        <v>23</v>
      </c>
      <c r="R9" s="39">
        <v>0</v>
      </c>
      <c r="S9" s="39">
        <v>2956.8</v>
      </c>
      <c r="T9" s="71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60</v>
      </c>
      <c r="I10" s="15" t="s">
        <v>61</v>
      </c>
      <c r="J10" s="15"/>
      <c r="K10" s="38">
        <v>88872</v>
      </c>
      <c r="L10" s="18" t="s">
        <v>25</v>
      </c>
      <c r="M10" s="15"/>
      <c r="N10" s="43" t="s">
        <v>62</v>
      </c>
      <c r="O10" s="18" t="s">
        <v>63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275" t="s">
        <v>54</v>
      </c>
      <c r="B11" s="277" t="s">
        <v>55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100</v>
      </c>
      <c r="I11" s="15" t="s">
        <v>101</v>
      </c>
      <c r="J11" s="15"/>
      <c r="K11" s="38">
        <v>3329715</v>
      </c>
      <c r="L11" s="15" t="s">
        <v>25</v>
      </c>
      <c r="M11" s="15"/>
      <c r="N11" s="15" t="s">
        <v>104</v>
      </c>
      <c r="O11" s="18" t="s">
        <v>102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276"/>
      <c r="B12" s="278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98</v>
      </c>
      <c r="I12" s="28" t="s">
        <v>99</v>
      </c>
      <c r="J12" s="28"/>
      <c r="K12" s="57">
        <v>202000</v>
      </c>
      <c r="L12" s="28" t="s">
        <v>25</v>
      </c>
      <c r="M12" s="28"/>
      <c r="N12" s="18" t="s">
        <v>64</v>
      </c>
      <c r="O12" s="18" t="s">
        <v>103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65</v>
      </c>
      <c r="I13" s="54" t="s">
        <v>66</v>
      </c>
      <c r="J13" s="54"/>
      <c r="K13" s="55">
        <v>32350</v>
      </c>
      <c r="L13" s="54" t="s">
        <v>25</v>
      </c>
      <c r="M13" s="54"/>
      <c r="N13" s="28" t="s">
        <v>64</v>
      </c>
      <c r="O13" s="28" t="s">
        <v>67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54</v>
      </c>
      <c r="B14" s="40" t="s">
        <v>55</v>
      </c>
      <c r="C14" s="22">
        <v>2240</v>
      </c>
      <c r="D14" s="23">
        <v>4353200</v>
      </c>
      <c r="E14" s="24" t="s">
        <v>23</v>
      </c>
      <c r="F14" s="23">
        <v>4353200</v>
      </c>
      <c r="G14" s="45">
        <v>1874235</v>
      </c>
      <c r="H14" s="21" t="s">
        <v>68</v>
      </c>
      <c r="I14" s="66" t="s">
        <v>69</v>
      </c>
      <c r="J14" s="66"/>
      <c r="K14" s="68">
        <v>159900</v>
      </c>
      <c r="L14" s="67" t="s">
        <v>53</v>
      </c>
      <c r="M14" s="66"/>
      <c r="N14" s="69" t="s">
        <v>70</v>
      </c>
      <c r="O14" s="67" t="s">
        <v>71</v>
      </c>
      <c r="P14" s="39">
        <v>1485</v>
      </c>
      <c r="Q14" s="70"/>
      <c r="R14" s="39">
        <v>0</v>
      </c>
      <c r="S14" s="39">
        <v>53395</v>
      </c>
      <c r="T14" s="261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72</v>
      </c>
      <c r="I15" s="36" t="s">
        <v>73</v>
      </c>
      <c r="J15" s="18"/>
      <c r="K15" s="37">
        <v>199600</v>
      </c>
      <c r="L15" s="18" t="s">
        <v>53</v>
      </c>
      <c r="M15" s="18"/>
      <c r="N15" s="43" t="s">
        <v>70</v>
      </c>
      <c r="O15" s="18" t="s">
        <v>74</v>
      </c>
      <c r="P15" s="29">
        <v>3000</v>
      </c>
      <c r="Q15" s="32"/>
      <c r="R15" s="46">
        <v>0</v>
      </c>
      <c r="S15" s="37">
        <v>5700</v>
      </c>
      <c r="T15" s="262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75</v>
      </c>
      <c r="I16" s="48" t="s">
        <v>76</v>
      </c>
      <c r="J16" s="48" t="s">
        <v>23</v>
      </c>
      <c r="K16" s="49">
        <v>199900</v>
      </c>
      <c r="L16" s="48" t="s">
        <v>25</v>
      </c>
      <c r="M16" s="48" t="s">
        <v>23</v>
      </c>
      <c r="N16" s="48" t="s">
        <v>77</v>
      </c>
      <c r="O16" s="48" t="s">
        <v>78</v>
      </c>
      <c r="P16" s="49">
        <v>199900</v>
      </c>
      <c r="Q16" s="50" t="s">
        <v>23</v>
      </c>
      <c r="R16" s="49"/>
      <c r="S16" s="49">
        <v>0</v>
      </c>
      <c r="T16" s="262"/>
    </row>
    <row r="17" spans="1:20" ht="52.5" customHeight="1" hidden="1">
      <c r="A17" s="285" t="s">
        <v>54</v>
      </c>
      <c r="B17" s="269" t="s">
        <v>55</v>
      </c>
      <c r="C17" s="27">
        <v>2240</v>
      </c>
      <c r="D17" s="272">
        <v>4588900</v>
      </c>
      <c r="E17" s="288" t="s">
        <v>23</v>
      </c>
      <c r="F17" s="272">
        <v>3519900</v>
      </c>
      <c r="G17" s="280">
        <v>1170905</v>
      </c>
      <c r="H17" s="30" t="s">
        <v>79</v>
      </c>
      <c r="I17" s="48" t="s">
        <v>80</v>
      </c>
      <c r="J17" s="48" t="s">
        <v>23</v>
      </c>
      <c r="K17" s="49">
        <v>1470000</v>
      </c>
      <c r="L17" s="48" t="s">
        <v>25</v>
      </c>
      <c r="M17" s="48" t="s">
        <v>23</v>
      </c>
      <c r="N17" s="48" t="s">
        <v>81</v>
      </c>
      <c r="O17" s="48" t="s">
        <v>82</v>
      </c>
      <c r="P17" s="49">
        <v>320282</v>
      </c>
      <c r="Q17" s="50" t="s">
        <v>23</v>
      </c>
      <c r="R17" s="49">
        <v>0</v>
      </c>
      <c r="S17" s="49">
        <v>192326</v>
      </c>
      <c r="T17" s="263"/>
    </row>
    <row r="18" spans="1:20" ht="59.25" customHeight="1" hidden="1">
      <c r="A18" s="286"/>
      <c r="B18" s="270"/>
      <c r="C18" s="283">
        <v>2240</v>
      </c>
      <c r="D18" s="273"/>
      <c r="E18" s="289"/>
      <c r="F18" s="273"/>
      <c r="G18" s="281"/>
      <c r="H18" s="30" t="s">
        <v>91</v>
      </c>
      <c r="I18" s="48" t="s">
        <v>92</v>
      </c>
      <c r="J18" s="48"/>
      <c r="K18" s="49">
        <v>3237.52</v>
      </c>
      <c r="L18" s="48" t="s">
        <v>25</v>
      </c>
      <c r="M18" s="48"/>
      <c r="N18" s="48" t="s">
        <v>93</v>
      </c>
      <c r="O18" s="48" t="s">
        <v>96</v>
      </c>
      <c r="P18" s="49">
        <v>476.95</v>
      </c>
      <c r="Q18" s="50"/>
      <c r="R18" s="60">
        <v>0</v>
      </c>
      <c r="S18" s="61"/>
      <c r="T18" s="264">
        <f>D17-G17</f>
        <v>3417995</v>
      </c>
    </row>
    <row r="19" spans="1:20" ht="60" customHeight="1" hidden="1">
      <c r="A19" s="286"/>
      <c r="B19" s="270"/>
      <c r="C19" s="284"/>
      <c r="D19" s="274"/>
      <c r="E19" s="290"/>
      <c r="F19" s="274"/>
      <c r="G19" s="282"/>
      <c r="H19" s="17" t="s">
        <v>94</v>
      </c>
      <c r="I19" s="17" t="s">
        <v>95</v>
      </c>
      <c r="J19" s="51"/>
      <c r="K19" s="52">
        <v>145600</v>
      </c>
      <c r="L19" s="17" t="s">
        <v>53</v>
      </c>
      <c r="M19" s="17"/>
      <c r="N19" s="17" t="s">
        <v>26</v>
      </c>
      <c r="O19" s="17" t="s">
        <v>97</v>
      </c>
      <c r="P19" s="17">
        <v>5530</v>
      </c>
      <c r="Q19" s="51"/>
      <c r="R19" s="17">
        <v>0</v>
      </c>
      <c r="S19" s="62">
        <v>139070</v>
      </c>
      <c r="T19" s="264"/>
    </row>
    <row r="20" spans="1:20" ht="117" customHeight="1" hidden="1">
      <c r="A20" s="287"/>
      <c r="B20" s="271"/>
      <c r="C20" s="26">
        <v>2250</v>
      </c>
      <c r="D20" s="53">
        <v>13000000</v>
      </c>
      <c r="E20" s="54" t="s">
        <v>23</v>
      </c>
      <c r="F20" s="55">
        <v>6400000</v>
      </c>
      <c r="G20" s="55">
        <v>6400000</v>
      </c>
      <c r="H20" s="31" t="s">
        <v>83</v>
      </c>
      <c r="I20" s="56" t="s">
        <v>84</v>
      </c>
      <c r="J20" s="28" t="s">
        <v>23</v>
      </c>
      <c r="K20" s="57" t="s">
        <v>23</v>
      </c>
      <c r="L20" s="28" t="s">
        <v>25</v>
      </c>
      <c r="M20" s="28" t="s">
        <v>23</v>
      </c>
      <c r="N20" s="28" t="s">
        <v>85</v>
      </c>
      <c r="O20" s="28" t="s">
        <v>86</v>
      </c>
      <c r="P20" s="63">
        <v>94008.32</v>
      </c>
      <c r="Q20" s="58" t="s">
        <v>23</v>
      </c>
      <c r="R20" s="64">
        <v>0</v>
      </c>
      <c r="S20" s="55" t="s">
        <v>23</v>
      </c>
      <c r="T20" s="59">
        <f>D20-G20</f>
        <v>6600000</v>
      </c>
    </row>
    <row r="43" ht="11.25">
      <c r="D43" s="65"/>
    </row>
  </sheetData>
  <sheetProtection/>
  <mergeCells count="33">
    <mergeCell ref="T6:T8"/>
    <mergeCell ref="H7:H8"/>
    <mergeCell ref="I7:I8"/>
    <mergeCell ref="J7:J8"/>
    <mergeCell ref="K7:K8"/>
    <mergeCell ref="P7:Q7"/>
    <mergeCell ref="R7:R8"/>
    <mergeCell ref="E17:E19"/>
    <mergeCell ref="F17:F19"/>
    <mergeCell ref="L7:L8"/>
    <mergeCell ref="C6:C8"/>
    <mergeCell ref="D6:D8"/>
    <mergeCell ref="S6:S8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65" t="s">
        <v>51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2:21" ht="15.75">
      <c r="B2" s="300" t="s">
        <v>1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</row>
    <row r="3" spans="2:21" ht="11.25">
      <c r="B3" s="301" t="s">
        <v>2</v>
      </c>
      <c r="C3" s="293" t="s">
        <v>52</v>
      </c>
      <c r="D3" s="293" t="s">
        <v>5</v>
      </c>
      <c r="E3" s="293" t="s">
        <v>6</v>
      </c>
      <c r="F3" s="293" t="s">
        <v>7</v>
      </c>
      <c r="G3" s="293" t="s">
        <v>8</v>
      </c>
      <c r="H3" s="294" t="s">
        <v>9</v>
      </c>
      <c r="I3" s="298" t="s">
        <v>112</v>
      </c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7" t="s">
        <v>10</v>
      </c>
      <c r="U3" s="293" t="s">
        <v>11</v>
      </c>
    </row>
    <row r="4" spans="2:21" ht="11.25">
      <c r="B4" s="302"/>
      <c r="C4" s="267"/>
      <c r="D4" s="267"/>
      <c r="E4" s="267"/>
      <c r="F4" s="267"/>
      <c r="G4" s="267"/>
      <c r="H4" s="295"/>
      <c r="I4" s="303" t="s">
        <v>12</v>
      </c>
      <c r="J4" s="267" t="s">
        <v>13</v>
      </c>
      <c r="K4" s="267" t="s">
        <v>14</v>
      </c>
      <c r="L4" s="267" t="s">
        <v>15</v>
      </c>
      <c r="M4" s="267" t="s">
        <v>16</v>
      </c>
      <c r="N4" s="267" t="s">
        <v>17</v>
      </c>
      <c r="O4" s="267" t="s">
        <v>18</v>
      </c>
      <c r="P4" s="267" t="s">
        <v>19</v>
      </c>
      <c r="Q4" s="268" t="s">
        <v>20</v>
      </c>
      <c r="R4" s="268"/>
      <c r="S4" s="267" t="s">
        <v>21</v>
      </c>
      <c r="T4" s="267"/>
      <c r="U4" s="267"/>
    </row>
    <row r="5" spans="2:21" ht="67.5">
      <c r="B5" s="302"/>
      <c r="C5" s="279"/>
      <c r="D5" s="279"/>
      <c r="E5" s="279"/>
      <c r="F5" s="279"/>
      <c r="G5" s="279"/>
      <c r="H5" s="296"/>
      <c r="I5" s="303"/>
      <c r="J5" s="291"/>
      <c r="K5" s="267"/>
      <c r="L5" s="267"/>
      <c r="M5" s="267"/>
      <c r="N5" s="267"/>
      <c r="O5" s="267"/>
      <c r="P5" s="267"/>
      <c r="Q5" s="15" t="s">
        <v>113</v>
      </c>
      <c r="R5" s="15" t="s">
        <v>22</v>
      </c>
      <c r="S5" s="267"/>
      <c r="T5" s="267"/>
      <c r="U5" s="279"/>
    </row>
    <row r="6" spans="2:21" ht="121.5" customHeight="1">
      <c r="B6" s="78" t="s">
        <v>107</v>
      </c>
      <c r="C6" s="79" t="s">
        <v>108</v>
      </c>
      <c r="D6" s="80">
        <v>2210</v>
      </c>
      <c r="E6" s="81">
        <v>4596600</v>
      </c>
      <c r="F6" s="82" t="s">
        <v>23</v>
      </c>
      <c r="G6" s="83">
        <v>4400000</v>
      </c>
      <c r="H6" s="81">
        <v>203665</v>
      </c>
      <c r="I6" s="73" t="s">
        <v>109</v>
      </c>
      <c r="J6" s="74" t="s">
        <v>110</v>
      </c>
      <c r="K6" s="72"/>
      <c r="L6" s="75">
        <v>24500</v>
      </c>
      <c r="M6" s="28" t="s">
        <v>53</v>
      </c>
      <c r="N6" s="72"/>
      <c r="O6" s="84" t="s">
        <v>26</v>
      </c>
      <c r="P6" s="72" t="s">
        <v>111</v>
      </c>
      <c r="Q6" s="75">
        <v>1666</v>
      </c>
      <c r="R6" s="85"/>
      <c r="S6" s="75">
        <v>0</v>
      </c>
      <c r="T6" s="86">
        <v>15533</v>
      </c>
      <c r="U6" s="77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zoomScalePageLayoutView="0" workbookViewId="0" topLeftCell="A1">
      <selection activeCell="I21" sqref="I21"/>
    </sheetView>
  </sheetViews>
  <sheetFormatPr defaultColWidth="9.33203125" defaultRowHeight="11.25"/>
  <cols>
    <col min="1" max="1" width="0.328125" style="0" customWidth="1"/>
    <col min="2" max="2" width="31.83203125" style="0" customWidth="1"/>
    <col min="3" max="3" width="10.5" style="0" customWidth="1"/>
    <col min="4" max="4" width="12.33203125" style="0" customWidth="1"/>
    <col min="5" max="5" width="16.5" style="0" customWidth="1"/>
    <col min="7" max="7" width="15.5" style="0" customWidth="1"/>
    <col min="8" max="8" width="16" style="0" customWidth="1"/>
    <col min="13" max="13" width="10.16015625" style="0" customWidth="1"/>
    <col min="15" max="15" width="13.83203125" style="0" customWidth="1"/>
    <col min="16" max="16" width="10.16015625" style="0" customWidth="1"/>
    <col min="17" max="17" width="11.33203125" style="0" customWidth="1"/>
    <col min="21" max="21" width="15.5" style="0" customWidth="1"/>
  </cols>
  <sheetData>
    <row r="1" spans="2:22" s="92" customFormat="1" ht="14.25" customHeight="1">
      <c r="B1" s="324" t="s">
        <v>51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</row>
    <row r="2" spans="2:22" s="92" customFormat="1" ht="15.75" customHeight="1">
      <c r="B2" s="266" t="s">
        <v>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</row>
    <row r="3" spans="2:22" s="92" customFormat="1" ht="13.5" customHeight="1">
      <c r="B3" s="325" t="s">
        <v>2</v>
      </c>
      <c r="C3" s="328" t="s">
        <v>52</v>
      </c>
      <c r="D3" s="311" t="s">
        <v>5</v>
      </c>
      <c r="E3" s="311" t="s">
        <v>6</v>
      </c>
      <c r="F3" s="311" t="s">
        <v>7</v>
      </c>
      <c r="G3" s="311" t="s">
        <v>8</v>
      </c>
      <c r="H3" s="311" t="s">
        <v>9</v>
      </c>
      <c r="I3" s="330" t="s">
        <v>147</v>
      </c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11" t="s">
        <v>10</v>
      </c>
      <c r="U3" s="311" t="s">
        <v>11</v>
      </c>
      <c r="V3" s="93"/>
    </row>
    <row r="4" spans="2:22" s="92" customFormat="1" ht="26.25" customHeight="1">
      <c r="B4" s="326"/>
      <c r="C4" s="328"/>
      <c r="D4" s="311"/>
      <c r="E4" s="311"/>
      <c r="F4" s="311"/>
      <c r="G4" s="311"/>
      <c r="H4" s="311"/>
      <c r="I4" s="323" t="s">
        <v>12</v>
      </c>
      <c r="J4" s="311" t="s">
        <v>13</v>
      </c>
      <c r="K4" s="311" t="s">
        <v>14</v>
      </c>
      <c r="L4" s="311" t="s">
        <v>15</v>
      </c>
      <c r="M4" s="311" t="s">
        <v>16</v>
      </c>
      <c r="N4" s="311" t="s">
        <v>17</v>
      </c>
      <c r="O4" s="311" t="s">
        <v>18</v>
      </c>
      <c r="P4" s="311" t="s">
        <v>19</v>
      </c>
      <c r="Q4" s="310" t="s">
        <v>20</v>
      </c>
      <c r="R4" s="310"/>
      <c r="S4" s="311" t="s">
        <v>21</v>
      </c>
      <c r="T4" s="311"/>
      <c r="U4" s="311"/>
      <c r="V4" s="93"/>
    </row>
    <row r="5" spans="2:21" s="92" customFormat="1" ht="123.75" customHeight="1">
      <c r="B5" s="327"/>
      <c r="C5" s="329"/>
      <c r="D5" s="312"/>
      <c r="E5" s="312"/>
      <c r="F5" s="312"/>
      <c r="G5" s="312"/>
      <c r="H5" s="312"/>
      <c r="I5" s="323"/>
      <c r="J5" s="311"/>
      <c r="K5" s="311"/>
      <c r="L5" s="311"/>
      <c r="M5" s="311"/>
      <c r="N5" s="311"/>
      <c r="O5" s="312"/>
      <c r="P5" s="312"/>
      <c r="Q5" s="49" t="s">
        <v>148</v>
      </c>
      <c r="R5" s="94" t="s">
        <v>22</v>
      </c>
      <c r="S5" s="312"/>
      <c r="T5" s="312"/>
      <c r="U5" s="312"/>
    </row>
    <row r="6" spans="2:21" s="92" customFormat="1" ht="69.75" customHeight="1" hidden="1">
      <c r="B6" s="313" t="s">
        <v>54</v>
      </c>
      <c r="C6" s="316" t="s">
        <v>55</v>
      </c>
      <c r="D6" s="319">
        <v>2210</v>
      </c>
      <c r="E6" s="95">
        <v>632150</v>
      </c>
      <c r="F6" s="96" t="s">
        <v>23</v>
      </c>
      <c r="G6" s="95"/>
      <c r="H6" s="95">
        <v>59850</v>
      </c>
      <c r="I6" s="30" t="s">
        <v>115</v>
      </c>
      <c r="J6" s="48" t="s">
        <v>116</v>
      </c>
      <c r="K6" s="48" t="s">
        <v>23</v>
      </c>
      <c r="L6" s="49">
        <v>59850</v>
      </c>
      <c r="M6" s="48" t="s">
        <v>25</v>
      </c>
      <c r="N6" s="48"/>
      <c r="O6" s="97" t="s">
        <v>117</v>
      </c>
      <c r="P6" s="97"/>
      <c r="Q6" s="49">
        <v>115400</v>
      </c>
      <c r="R6" s="50" t="s">
        <v>23</v>
      </c>
      <c r="S6" s="17">
        <v>0</v>
      </c>
      <c r="T6" s="98">
        <v>0</v>
      </c>
      <c r="U6" s="321">
        <v>516750</v>
      </c>
    </row>
    <row r="7" spans="2:21" s="92" customFormat="1" ht="58.5" customHeight="1" hidden="1">
      <c r="B7" s="314"/>
      <c r="C7" s="317"/>
      <c r="D7" s="320"/>
      <c r="E7" s="99"/>
      <c r="F7" s="100"/>
      <c r="G7" s="99"/>
      <c r="H7" s="99"/>
      <c r="I7" s="30" t="s">
        <v>118</v>
      </c>
      <c r="J7" s="48" t="s">
        <v>119</v>
      </c>
      <c r="K7" s="48" t="s">
        <v>23</v>
      </c>
      <c r="L7" s="49">
        <v>1203200</v>
      </c>
      <c r="M7" s="48" t="s">
        <v>53</v>
      </c>
      <c r="N7" s="48"/>
      <c r="O7" s="48" t="s">
        <v>120</v>
      </c>
      <c r="P7" s="48" t="s">
        <v>121</v>
      </c>
      <c r="Q7" s="49">
        <v>96000</v>
      </c>
      <c r="R7" s="50"/>
      <c r="S7" s="101">
        <v>0</v>
      </c>
      <c r="T7" s="102">
        <v>693920</v>
      </c>
      <c r="U7" s="322"/>
    </row>
    <row r="8" spans="2:22" s="92" customFormat="1" ht="70.5" customHeight="1" hidden="1">
      <c r="B8" s="314"/>
      <c r="C8" s="317"/>
      <c r="D8" s="100">
        <v>2210</v>
      </c>
      <c r="E8" s="99"/>
      <c r="F8" s="100"/>
      <c r="G8" s="99"/>
      <c r="H8" s="99"/>
      <c r="I8" s="21" t="s">
        <v>122</v>
      </c>
      <c r="J8" s="104" t="s">
        <v>123</v>
      </c>
      <c r="K8" s="48" t="s">
        <v>23</v>
      </c>
      <c r="L8" s="105">
        <v>22400</v>
      </c>
      <c r="M8" s="89" t="s">
        <v>25</v>
      </c>
      <c r="N8" s="104"/>
      <c r="O8" s="106" t="s">
        <v>64</v>
      </c>
      <c r="P8" s="106" t="s">
        <v>124</v>
      </c>
      <c r="Q8" s="103">
        <v>22400</v>
      </c>
      <c r="R8" s="107"/>
      <c r="S8" s="103">
        <v>0</v>
      </c>
      <c r="T8" s="103">
        <v>0</v>
      </c>
      <c r="U8" s="322"/>
      <c r="V8" s="93"/>
    </row>
    <row r="9" spans="2:22" s="92" customFormat="1" ht="69.75" customHeight="1" hidden="1">
      <c r="B9" s="314"/>
      <c r="C9" s="317"/>
      <c r="D9" s="100"/>
      <c r="E9" s="99"/>
      <c r="F9" s="100"/>
      <c r="G9" s="99"/>
      <c r="H9" s="99"/>
      <c r="I9" s="21" t="s">
        <v>65</v>
      </c>
      <c r="J9" s="104" t="s">
        <v>66</v>
      </c>
      <c r="K9" s="48" t="s">
        <v>23</v>
      </c>
      <c r="L9" s="105">
        <v>32350</v>
      </c>
      <c r="M9" s="89" t="s">
        <v>25</v>
      </c>
      <c r="N9" s="104"/>
      <c r="O9" s="106" t="s">
        <v>64</v>
      </c>
      <c r="P9" s="104" t="s">
        <v>67</v>
      </c>
      <c r="Q9" s="103">
        <v>32350</v>
      </c>
      <c r="R9" s="107"/>
      <c r="S9" s="103">
        <v>0</v>
      </c>
      <c r="T9" s="103">
        <v>0</v>
      </c>
      <c r="U9" s="322"/>
      <c r="V9" s="93"/>
    </row>
    <row r="10" spans="2:22" s="92" customFormat="1" ht="75.75" customHeight="1" hidden="1">
      <c r="B10" s="314"/>
      <c r="C10" s="317"/>
      <c r="D10" s="22">
        <v>2240</v>
      </c>
      <c r="E10" s="23">
        <v>4353200</v>
      </c>
      <c r="F10" s="24" t="s">
        <v>23</v>
      </c>
      <c r="G10" s="23">
        <v>4353200</v>
      </c>
      <c r="H10" s="108">
        <v>1874235</v>
      </c>
      <c r="I10" s="21" t="s">
        <v>68</v>
      </c>
      <c r="J10" s="90" t="s">
        <v>69</v>
      </c>
      <c r="K10" s="48" t="s">
        <v>23</v>
      </c>
      <c r="L10" s="109">
        <v>159900</v>
      </c>
      <c r="M10" s="89" t="s">
        <v>53</v>
      </c>
      <c r="N10" s="90"/>
      <c r="O10" s="43" t="s">
        <v>70</v>
      </c>
      <c r="P10" s="89" t="s">
        <v>71</v>
      </c>
      <c r="Q10" s="110">
        <v>1485</v>
      </c>
      <c r="R10" s="111"/>
      <c r="S10" s="110">
        <v>0</v>
      </c>
      <c r="T10" s="110">
        <v>53395</v>
      </c>
      <c r="U10" s="262">
        <f>E10-H10</f>
        <v>2478965</v>
      </c>
      <c r="V10" s="93"/>
    </row>
    <row r="11" spans="2:22" s="92" customFormat="1" ht="51.75" customHeight="1" hidden="1">
      <c r="B11" s="314"/>
      <c r="C11" s="317"/>
      <c r="D11" s="22"/>
      <c r="E11" s="23"/>
      <c r="F11" s="24"/>
      <c r="G11" s="23"/>
      <c r="H11" s="108"/>
      <c r="I11" s="21" t="s">
        <v>72</v>
      </c>
      <c r="J11" s="112" t="s">
        <v>73</v>
      </c>
      <c r="K11" s="48" t="s">
        <v>23</v>
      </c>
      <c r="L11" s="110">
        <v>199600</v>
      </c>
      <c r="M11" s="89" t="s">
        <v>53</v>
      </c>
      <c r="N11" s="89"/>
      <c r="O11" s="43" t="s">
        <v>70</v>
      </c>
      <c r="P11" s="89" t="s">
        <v>74</v>
      </c>
      <c r="Q11" s="113">
        <v>3000</v>
      </c>
      <c r="R11" s="114"/>
      <c r="S11" s="115">
        <v>0</v>
      </c>
      <c r="T11" s="110">
        <v>5700</v>
      </c>
      <c r="U11" s="262"/>
      <c r="V11" s="93"/>
    </row>
    <row r="12" spans="2:21" s="92" customFormat="1" ht="64.5" customHeight="1" hidden="1">
      <c r="B12" s="314"/>
      <c r="C12" s="317"/>
      <c r="D12" s="24"/>
      <c r="E12" s="23"/>
      <c r="F12" s="24"/>
      <c r="G12" s="23"/>
      <c r="H12" s="108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62"/>
    </row>
    <row r="13" spans="2:21" s="92" customFormat="1" ht="69.75" customHeight="1" hidden="1">
      <c r="B13" s="314"/>
      <c r="C13" s="317"/>
      <c r="D13" s="27">
        <v>2240</v>
      </c>
      <c r="E13" s="272">
        <v>6367350</v>
      </c>
      <c r="F13" s="288" t="s">
        <v>23</v>
      </c>
      <c r="G13" s="272">
        <v>6367350</v>
      </c>
      <c r="H13" s="304">
        <v>1423405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63"/>
    </row>
    <row r="14" spans="2:21" s="92" customFormat="1" ht="120.75" customHeight="1" hidden="1">
      <c r="B14" s="314"/>
      <c r="C14" s="317"/>
      <c r="D14" s="116">
        <v>2240</v>
      </c>
      <c r="E14" s="273"/>
      <c r="F14" s="289"/>
      <c r="G14" s="273"/>
      <c r="H14" s="305"/>
      <c r="I14" s="30" t="s">
        <v>118</v>
      </c>
      <c r="J14" s="48" t="s">
        <v>119</v>
      </c>
      <c r="K14" s="48" t="s">
        <v>23</v>
      </c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64">
        <f>E13-H13</f>
        <v>4943945</v>
      </c>
    </row>
    <row r="15" spans="2:21" s="92" customFormat="1" ht="107.25" customHeight="1" hidden="1">
      <c r="B15" s="314"/>
      <c r="C15" s="317"/>
      <c r="D15" s="117"/>
      <c r="E15" s="274"/>
      <c r="F15" s="290"/>
      <c r="G15" s="274"/>
      <c r="H15" s="306"/>
      <c r="I15" s="17" t="s">
        <v>94</v>
      </c>
      <c r="J15" s="17" t="s">
        <v>95</v>
      </c>
      <c r="K15" s="48" t="s">
        <v>23</v>
      </c>
      <c r="L15" s="52">
        <v>145600</v>
      </c>
      <c r="M15" s="17" t="s">
        <v>53</v>
      </c>
      <c r="N15" s="17"/>
      <c r="O15" s="17" t="s">
        <v>26</v>
      </c>
      <c r="P15" s="17" t="s">
        <v>126</v>
      </c>
      <c r="Q15" s="17">
        <v>0</v>
      </c>
      <c r="R15" s="52"/>
      <c r="S15" s="17">
        <v>19590</v>
      </c>
      <c r="T15" s="62">
        <v>119480</v>
      </c>
      <c r="U15" s="264"/>
    </row>
    <row r="16" spans="2:21" s="92" customFormat="1" ht="57.75" customHeight="1" hidden="1">
      <c r="B16" s="314"/>
      <c r="C16" s="317"/>
      <c r="D16" s="289">
        <v>2240</v>
      </c>
      <c r="E16" s="272">
        <v>6367350</v>
      </c>
      <c r="F16" s="288" t="s">
        <v>23</v>
      </c>
      <c r="G16" s="272">
        <v>6367350</v>
      </c>
      <c r="H16" s="304">
        <v>2823740</v>
      </c>
      <c r="I16" s="17" t="s">
        <v>127</v>
      </c>
      <c r="J16" s="17" t="s">
        <v>128</v>
      </c>
      <c r="K16" s="30" t="s">
        <v>23</v>
      </c>
      <c r="L16" s="52">
        <v>113300</v>
      </c>
      <c r="M16" s="48" t="s">
        <v>53</v>
      </c>
      <c r="N16" s="17" t="s">
        <v>23</v>
      </c>
      <c r="O16" s="17" t="s">
        <v>129</v>
      </c>
      <c r="P16" s="17" t="s">
        <v>130</v>
      </c>
      <c r="Q16" s="118">
        <v>0</v>
      </c>
      <c r="R16" s="52" t="s">
        <v>23</v>
      </c>
      <c r="S16" s="118">
        <v>113300</v>
      </c>
      <c r="T16" s="62">
        <v>113300</v>
      </c>
      <c r="U16" s="307">
        <f>E16-H16</f>
        <v>3543610</v>
      </c>
    </row>
    <row r="17" spans="2:21" s="92" customFormat="1" ht="66.75" customHeight="1" hidden="1">
      <c r="B17" s="314"/>
      <c r="C17" s="317"/>
      <c r="D17" s="289"/>
      <c r="E17" s="273"/>
      <c r="F17" s="289"/>
      <c r="G17" s="273"/>
      <c r="H17" s="305"/>
      <c r="I17" s="17" t="s">
        <v>118</v>
      </c>
      <c r="J17" s="17" t="s">
        <v>131</v>
      </c>
      <c r="K17" s="30" t="s">
        <v>23</v>
      </c>
      <c r="L17" s="52">
        <v>897600</v>
      </c>
      <c r="M17" s="48" t="s">
        <v>53</v>
      </c>
      <c r="N17" s="17" t="s">
        <v>132</v>
      </c>
      <c r="O17" s="119" t="s">
        <v>133</v>
      </c>
      <c r="P17" s="17" t="s">
        <v>134</v>
      </c>
      <c r="Q17" s="52">
        <v>44800</v>
      </c>
      <c r="R17" s="52" t="s">
        <v>23</v>
      </c>
      <c r="S17" s="118">
        <v>0</v>
      </c>
      <c r="T17" s="62">
        <v>0</v>
      </c>
      <c r="U17" s="308"/>
    </row>
    <row r="18" spans="2:21" s="92" customFormat="1" ht="71.25" customHeight="1" hidden="1">
      <c r="B18" s="314"/>
      <c r="C18" s="317"/>
      <c r="D18" s="289"/>
      <c r="E18" s="273"/>
      <c r="F18" s="289"/>
      <c r="G18" s="273"/>
      <c r="H18" s="305"/>
      <c r="I18" s="17" t="s">
        <v>94</v>
      </c>
      <c r="J18" s="17" t="s">
        <v>135</v>
      </c>
      <c r="K18" s="30" t="s">
        <v>23</v>
      </c>
      <c r="L18" s="52">
        <v>145600</v>
      </c>
      <c r="M18" s="48" t="s">
        <v>53</v>
      </c>
      <c r="N18" s="17" t="s">
        <v>23</v>
      </c>
      <c r="O18" s="17" t="s">
        <v>136</v>
      </c>
      <c r="P18" s="17" t="s">
        <v>137</v>
      </c>
      <c r="Q18" s="118">
        <v>11060</v>
      </c>
      <c r="R18" s="52" t="s">
        <v>23</v>
      </c>
      <c r="S18" s="118">
        <v>0</v>
      </c>
      <c r="T18" s="62">
        <v>108420</v>
      </c>
      <c r="U18" s="308"/>
    </row>
    <row r="19" spans="2:21" s="92" customFormat="1" ht="54" customHeight="1" hidden="1">
      <c r="B19" s="314"/>
      <c r="C19" s="317"/>
      <c r="D19" s="289"/>
      <c r="E19" s="273"/>
      <c r="F19" s="289"/>
      <c r="G19" s="273"/>
      <c r="H19" s="305"/>
      <c r="I19" s="17" t="s">
        <v>138</v>
      </c>
      <c r="J19" s="17" t="s">
        <v>139</v>
      </c>
      <c r="K19" s="48" t="s">
        <v>23</v>
      </c>
      <c r="L19" s="52">
        <v>96400</v>
      </c>
      <c r="M19" s="119" t="s">
        <v>114</v>
      </c>
      <c r="N19" s="17" t="s">
        <v>140</v>
      </c>
      <c r="O19" s="119" t="s">
        <v>141</v>
      </c>
      <c r="P19" s="17" t="s">
        <v>142</v>
      </c>
      <c r="Q19" s="118">
        <v>3400</v>
      </c>
      <c r="R19" s="52" t="s">
        <v>23</v>
      </c>
      <c r="S19" s="118">
        <v>0</v>
      </c>
      <c r="T19" s="62">
        <v>93000</v>
      </c>
      <c r="U19" s="308"/>
    </row>
    <row r="20" spans="2:21" s="92" customFormat="1" ht="68.25" customHeight="1" hidden="1">
      <c r="B20" s="314"/>
      <c r="C20" s="317"/>
      <c r="D20" s="290"/>
      <c r="E20" s="274"/>
      <c r="F20" s="290"/>
      <c r="G20" s="274"/>
      <c r="H20" s="306"/>
      <c r="I20" s="120" t="s">
        <v>143</v>
      </c>
      <c r="J20" s="48" t="s">
        <v>144</v>
      </c>
      <c r="K20" s="48" t="s">
        <v>23</v>
      </c>
      <c r="L20" s="52">
        <v>1769118</v>
      </c>
      <c r="M20" s="48" t="s">
        <v>25</v>
      </c>
      <c r="N20" s="17" t="s">
        <v>145</v>
      </c>
      <c r="O20" s="48" t="s">
        <v>117</v>
      </c>
      <c r="P20" s="17" t="s">
        <v>146</v>
      </c>
      <c r="Q20" s="118">
        <v>255500</v>
      </c>
      <c r="R20" s="52" t="s">
        <v>23</v>
      </c>
      <c r="S20" s="118">
        <v>0</v>
      </c>
      <c r="T20" s="52">
        <v>0</v>
      </c>
      <c r="U20" s="309"/>
    </row>
    <row r="21" spans="2:21" s="92" customFormat="1" ht="154.5" customHeight="1">
      <c r="B21" s="315"/>
      <c r="C21" s="318"/>
      <c r="D21" s="121">
        <v>2250</v>
      </c>
      <c r="E21" s="122">
        <v>13500000</v>
      </c>
      <c r="F21" s="121" t="s">
        <v>23</v>
      </c>
      <c r="G21" s="122">
        <v>1800000</v>
      </c>
      <c r="H21" s="52">
        <v>400000</v>
      </c>
      <c r="I21" s="123" t="s">
        <v>83</v>
      </c>
      <c r="J21" s="121" t="s">
        <v>84</v>
      </c>
      <c r="K21" s="124" t="s">
        <v>23</v>
      </c>
      <c r="L21" s="121" t="s">
        <v>23</v>
      </c>
      <c r="M21" s="125" t="s">
        <v>25</v>
      </c>
      <c r="N21" s="121" t="s">
        <v>23</v>
      </c>
      <c r="O21" s="125" t="s">
        <v>85</v>
      </c>
      <c r="P21" s="91" t="s">
        <v>86</v>
      </c>
      <c r="Q21" s="122">
        <v>47954.24</v>
      </c>
      <c r="R21" s="121" t="s">
        <v>23</v>
      </c>
      <c r="S21" s="122">
        <v>0</v>
      </c>
      <c r="T21" s="52">
        <v>0</v>
      </c>
      <c r="U21" s="126">
        <v>13335890.48</v>
      </c>
    </row>
  </sheetData>
  <sheetProtection/>
  <mergeCells count="38">
    <mergeCell ref="B1:V1"/>
    <mergeCell ref="B2:V2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B6:B21"/>
    <mergeCell ref="C6:C21"/>
    <mergeCell ref="D6:D7"/>
    <mergeCell ref="U6:U9"/>
    <mergeCell ref="U10:U13"/>
    <mergeCell ref="E13:E15"/>
    <mergeCell ref="F13:F15"/>
    <mergeCell ref="G13:G15"/>
    <mergeCell ref="H13:H15"/>
    <mergeCell ref="U14:U15"/>
    <mergeCell ref="D16:D20"/>
    <mergeCell ref="E16:E20"/>
    <mergeCell ref="F16:F20"/>
    <mergeCell ref="G16:G20"/>
    <mergeCell ref="H16:H20"/>
    <mergeCell ref="U16:U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zoomScalePageLayoutView="0" workbookViewId="0" topLeftCell="B1">
      <selection activeCell="B43" sqref="B43"/>
    </sheetView>
  </sheetViews>
  <sheetFormatPr defaultColWidth="9.33203125" defaultRowHeight="11.25"/>
  <cols>
    <col min="1" max="1" width="9.33203125" style="0" hidden="1" customWidth="1"/>
    <col min="2" max="2" width="34.33203125" style="0" customWidth="1"/>
    <col min="5" max="5" width="13.33203125" style="0" customWidth="1"/>
    <col min="7" max="8" width="13" style="0" customWidth="1"/>
    <col min="9" max="9" width="19.83203125" style="0" customWidth="1"/>
    <col min="10" max="10" width="10.5" style="0" customWidth="1"/>
    <col min="12" max="12" width="9.66015625" style="0" bestFit="1" customWidth="1"/>
    <col min="13" max="13" width="13.5" style="0" customWidth="1"/>
    <col min="14" max="14" width="12.16015625" style="0" customWidth="1"/>
    <col min="15" max="15" width="14" style="0" customWidth="1"/>
    <col min="16" max="16" width="13.5" style="0" customWidth="1"/>
    <col min="17" max="17" width="13.66015625" style="0" customWidth="1"/>
    <col min="18" max="18" width="13.5" style="0" customWidth="1"/>
    <col min="19" max="19" width="13.66015625" style="0" customWidth="1"/>
    <col min="20" max="20" width="12.83203125" style="0" customWidth="1"/>
    <col min="21" max="21" width="13.5" style="0" customWidth="1"/>
  </cols>
  <sheetData>
    <row r="1" spans="2:22" ht="14.25" customHeight="1">
      <c r="B1" s="265" t="s">
        <v>51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</row>
    <row r="2" spans="2:22" ht="15.75" customHeight="1">
      <c r="B2" s="266" t="s">
        <v>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</row>
    <row r="3" spans="2:22" ht="17.25" customHeight="1">
      <c r="B3" s="331" t="s">
        <v>2</v>
      </c>
      <c r="C3" s="331" t="s">
        <v>52</v>
      </c>
      <c r="D3" s="331" t="s">
        <v>5</v>
      </c>
      <c r="E3" s="331" t="s">
        <v>6</v>
      </c>
      <c r="F3" s="331" t="s">
        <v>7</v>
      </c>
      <c r="G3" s="331" t="s">
        <v>8</v>
      </c>
      <c r="H3" s="331" t="s">
        <v>9</v>
      </c>
      <c r="I3" s="335" t="s">
        <v>159</v>
      </c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1" t="s">
        <v>10</v>
      </c>
      <c r="U3" s="331" t="s">
        <v>11</v>
      </c>
      <c r="V3" s="14"/>
    </row>
    <row r="4" spans="2:22" ht="26.25" customHeight="1">
      <c r="B4" s="331"/>
      <c r="C4" s="331"/>
      <c r="D4" s="331"/>
      <c r="E4" s="331"/>
      <c r="F4" s="331"/>
      <c r="G4" s="331"/>
      <c r="H4" s="331"/>
      <c r="I4" s="336" t="s">
        <v>12</v>
      </c>
      <c r="J4" s="331" t="s">
        <v>13</v>
      </c>
      <c r="K4" s="331" t="s">
        <v>14</v>
      </c>
      <c r="L4" s="331" t="s">
        <v>15</v>
      </c>
      <c r="M4" s="331" t="s">
        <v>16</v>
      </c>
      <c r="N4" s="331" t="s">
        <v>17</v>
      </c>
      <c r="O4" s="331" t="s">
        <v>18</v>
      </c>
      <c r="P4" s="331" t="s">
        <v>19</v>
      </c>
      <c r="Q4" s="337" t="s">
        <v>20</v>
      </c>
      <c r="R4" s="337"/>
      <c r="S4" s="331" t="s">
        <v>21</v>
      </c>
      <c r="T4" s="331"/>
      <c r="U4" s="331"/>
      <c r="V4" s="14"/>
    </row>
    <row r="5" spans="2:22" ht="92.25" customHeight="1">
      <c r="B5" s="334"/>
      <c r="C5" s="334"/>
      <c r="D5" s="334"/>
      <c r="E5" s="334"/>
      <c r="F5" s="334"/>
      <c r="G5" s="334"/>
      <c r="H5" s="334"/>
      <c r="I5" s="336"/>
      <c r="J5" s="331"/>
      <c r="K5" s="331"/>
      <c r="L5" s="331"/>
      <c r="M5" s="331"/>
      <c r="N5" s="331"/>
      <c r="O5" s="331"/>
      <c r="P5" s="331"/>
      <c r="Q5" s="134" t="s">
        <v>158</v>
      </c>
      <c r="R5" s="135" t="s">
        <v>22</v>
      </c>
      <c r="S5" s="334"/>
      <c r="T5" s="334"/>
      <c r="U5" s="334"/>
      <c r="V5" s="14"/>
    </row>
    <row r="6" spans="2:22" ht="64.5" customHeight="1" hidden="1">
      <c r="B6" s="19" t="s">
        <v>54</v>
      </c>
      <c r="C6" s="136" t="s">
        <v>55</v>
      </c>
      <c r="D6" s="137">
        <v>2210</v>
      </c>
      <c r="E6" s="138">
        <v>336800</v>
      </c>
      <c r="F6" s="137"/>
      <c r="G6" s="138">
        <v>336800</v>
      </c>
      <c r="H6" s="138">
        <v>235960</v>
      </c>
      <c r="I6" s="139" t="s">
        <v>56</v>
      </c>
      <c r="J6" s="139" t="s">
        <v>57</v>
      </c>
      <c r="K6" s="132"/>
      <c r="L6" s="140">
        <v>5985.6</v>
      </c>
      <c r="M6" s="18" t="s">
        <v>25</v>
      </c>
      <c r="N6" s="132" t="s">
        <v>23</v>
      </c>
      <c r="O6" s="132" t="s">
        <v>58</v>
      </c>
      <c r="P6" s="13" t="s">
        <v>59</v>
      </c>
      <c r="Q6" s="141">
        <v>369.6</v>
      </c>
      <c r="R6" s="142" t="s">
        <v>23</v>
      </c>
      <c r="S6" s="143">
        <v>0</v>
      </c>
      <c r="T6" s="143">
        <v>2956.8</v>
      </c>
      <c r="U6" s="332">
        <f>E6-H6</f>
        <v>100840</v>
      </c>
      <c r="V6" s="14"/>
    </row>
    <row r="7" spans="2:22" ht="69" customHeight="1" hidden="1">
      <c r="B7" s="20"/>
      <c r="C7" s="144"/>
      <c r="D7" s="145"/>
      <c r="E7" s="146"/>
      <c r="F7" s="145"/>
      <c r="G7" s="146"/>
      <c r="H7" s="146"/>
      <c r="I7" s="21" t="s">
        <v>60</v>
      </c>
      <c r="J7" s="13" t="s">
        <v>61</v>
      </c>
      <c r="K7" s="13"/>
      <c r="L7" s="141">
        <v>88872</v>
      </c>
      <c r="M7" s="18" t="s">
        <v>25</v>
      </c>
      <c r="N7" s="13"/>
      <c r="O7" s="147" t="s">
        <v>62</v>
      </c>
      <c r="P7" s="132" t="s">
        <v>63</v>
      </c>
      <c r="Q7" s="140">
        <v>9804</v>
      </c>
      <c r="R7" s="148"/>
      <c r="S7" s="140">
        <v>0</v>
      </c>
      <c r="T7" s="140">
        <v>53466</v>
      </c>
      <c r="U7" s="333"/>
      <c r="V7" s="14"/>
    </row>
    <row r="8" spans="2:22" ht="70.5" customHeight="1" hidden="1">
      <c r="B8" s="20" t="s">
        <v>54</v>
      </c>
      <c r="C8" s="144" t="s">
        <v>55</v>
      </c>
      <c r="D8" s="145">
        <v>2210</v>
      </c>
      <c r="E8" s="146"/>
      <c r="F8" s="145"/>
      <c r="G8" s="146"/>
      <c r="H8" s="146"/>
      <c r="I8" s="21" t="s">
        <v>122</v>
      </c>
      <c r="J8" s="13" t="s">
        <v>123</v>
      </c>
      <c r="K8" s="13"/>
      <c r="L8" s="141">
        <v>22400</v>
      </c>
      <c r="M8" s="18" t="s">
        <v>25</v>
      </c>
      <c r="N8" s="13"/>
      <c r="O8" s="132" t="s">
        <v>64</v>
      </c>
      <c r="P8" s="132" t="s">
        <v>124</v>
      </c>
      <c r="Q8" s="140">
        <v>22400</v>
      </c>
      <c r="R8" s="148"/>
      <c r="S8" s="140">
        <v>0</v>
      </c>
      <c r="T8" s="140">
        <v>0</v>
      </c>
      <c r="U8" s="333"/>
      <c r="V8" s="14"/>
    </row>
    <row r="9" spans="2:22" ht="69.75" customHeight="1" hidden="1">
      <c r="B9" s="20"/>
      <c r="C9" s="144"/>
      <c r="D9" s="145"/>
      <c r="E9" s="146"/>
      <c r="F9" s="145"/>
      <c r="G9" s="146"/>
      <c r="H9" s="146"/>
      <c r="I9" s="21" t="s">
        <v>65</v>
      </c>
      <c r="J9" s="13" t="s">
        <v>66</v>
      </c>
      <c r="K9" s="13"/>
      <c r="L9" s="141">
        <v>32350</v>
      </c>
      <c r="M9" s="18" t="s">
        <v>25</v>
      </c>
      <c r="N9" s="13"/>
      <c r="O9" s="132" t="s">
        <v>64</v>
      </c>
      <c r="P9" s="13" t="s">
        <v>67</v>
      </c>
      <c r="Q9" s="140">
        <v>32350</v>
      </c>
      <c r="R9" s="148"/>
      <c r="S9" s="140">
        <v>0</v>
      </c>
      <c r="T9" s="140">
        <v>0</v>
      </c>
      <c r="U9" s="333"/>
      <c r="V9" s="14"/>
    </row>
    <row r="10" spans="2:22" ht="75.75" customHeight="1" hidden="1">
      <c r="B10" s="20" t="s">
        <v>54</v>
      </c>
      <c r="C10" s="40" t="s">
        <v>55</v>
      </c>
      <c r="D10" s="22">
        <v>2240</v>
      </c>
      <c r="E10" s="23">
        <v>4353200</v>
      </c>
      <c r="F10" s="24" t="s">
        <v>23</v>
      </c>
      <c r="G10" s="23">
        <v>4353200</v>
      </c>
      <c r="H10" s="45">
        <v>1874235</v>
      </c>
      <c r="I10" s="21" t="s">
        <v>68</v>
      </c>
      <c r="J10" s="15" t="s">
        <v>69</v>
      </c>
      <c r="K10" s="15"/>
      <c r="L10" s="38">
        <v>159900</v>
      </c>
      <c r="M10" s="18" t="s">
        <v>53</v>
      </c>
      <c r="N10" s="15"/>
      <c r="O10" s="43" t="s">
        <v>70</v>
      </c>
      <c r="P10" s="18" t="s">
        <v>71</v>
      </c>
      <c r="Q10" s="37">
        <v>1485</v>
      </c>
      <c r="R10" s="44"/>
      <c r="S10" s="37">
        <v>0</v>
      </c>
      <c r="T10" s="37">
        <v>53395</v>
      </c>
      <c r="U10" s="262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72</v>
      </c>
      <c r="J11" s="36" t="s">
        <v>73</v>
      </c>
      <c r="K11" s="18"/>
      <c r="L11" s="37">
        <v>199600</v>
      </c>
      <c r="M11" s="18" t="s">
        <v>53</v>
      </c>
      <c r="N11" s="18"/>
      <c r="O11" s="43" t="s">
        <v>70</v>
      </c>
      <c r="P11" s="18" t="s">
        <v>74</v>
      </c>
      <c r="Q11" s="29">
        <v>3000</v>
      </c>
      <c r="R11" s="32"/>
      <c r="S11" s="46">
        <v>0</v>
      </c>
      <c r="T11" s="37">
        <v>5700</v>
      </c>
      <c r="U11" s="262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62"/>
    </row>
    <row r="13" spans="2:21" ht="69.75" customHeight="1" hidden="1">
      <c r="B13" s="325" t="s">
        <v>54</v>
      </c>
      <c r="C13" s="340" t="s">
        <v>55</v>
      </c>
      <c r="D13" s="27">
        <v>2240</v>
      </c>
      <c r="E13" s="272">
        <v>6867850</v>
      </c>
      <c r="F13" s="288" t="s">
        <v>23</v>
      </c>
      <c r="G13" s="272">
        <v>73940</v>
      </c>
      <c r="H13" s="280">
        <v>7200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63"/>
    </row>
    <row r="14" spans="2:21" ht="120.75" customHeight="1" hidden="1">
      <c r="B14" s="338"/>
      <c r="C14" s="341"/>
      <c r="D14" s="133">
        <v>2240</v>
      </c>
      <c r="E14" s="273"/>
      <c r="F14" s="289"/>
      <c r="G14" s="273"/>
      <c r="H14" s="281"/>
      <c r="I14" s="30" t="s">
        <v>118</v>
      </c>
      <c r="J14" s="48" t="s">
        <v>119</v>
      </c>
      <c r="K14" s="48"/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64">
        <f>E13-H13</f>
        <v>6860650</v>
      </c>
    </row>
    <row r="15" spans="2:21" ht="108" customHeight="1">
      <c r="B15" s="338"/>
      <c r="C15" s="341"/>
      <c r="D15" s="133">
        <v>2240</v>
      </c>
      <c r="E15" s="274"/>
      <c r="F15" s="290"/>
      <c r="G15" s="274"/>
      <c r="H15" s="282"/>
      <c r="I15" s="17" t="s">
        <v>138</v>
      </c>
      <c r="J15" s="17" t="s">
        <v>154</v>
      </c>
      <c r="K15" s="51"/>
      <c r="L15" s="52">
        <v>389888</v>
      </c>
      <c r="M15" s="17" t="s">
        <v>156</v>
      </c>
      <c r="N15" s="17"/>
      <c r="O15" s="17" t="s">
        <v>155</v>
      </c>
      <c r="P15" s="17" t="s">
        <v>157</v>
      </c>
      <c r="Q15" s="17">
        <v>2400</v>
      </c>
      <c r="R15" s="52" t="s">
        <v>23</v>
      </c>
      <c r="S15" s="17">
        <v>0</v>
      </c>
      <c r="T15" s="62">
        <v>382688</v>
      </c>
      <c r="U15" s="264"/>
    </row>
    <row r="16" spans="2:21" ht="116.25" customHeight="1" hidden="1">
      <c r="B16" s="339"/>
      <c r="C16" s="342"/>
      <c r="D16" s="121">
        <v>2250</v>
      </c>
      <c r="E16" s="122">
        <v>13000000</v>
      </c>
      <c r="F16" s="121" t="s">
        <v>23</v>
      </c>
      <c r="G16" s="122">
        <v>13000000</v>
      </c>
      <c r="H16" s="52">
        <v>9400000</v>
      </c>
      <c r="I16" s="31" t="s">
        <v>83</v>
      </c>
      <c r="J16" s="121" t="s">
        <v>84</v>
      </c>
      <c r="K16" s="124" t="s">
        <v>23</v>
      </c>
      <c r="L16" s="121" t="s">
        <v>23</v>
      </c>
      <c r="M16" s="28" t="s">
        <v>25</v>
      </c>
      <c r="N16" s="121" t="s">
        <v>23</v>
      </c>
      <c r="O16" s="28" t="s">
        <v>85</v>
      </c>
      <c r="P16" s="28" t="s">
        <v>86</v>
      </c>
      <c r="Q16" s="122">
        <v>90252.56</v>
      </c>
      <c r="R16" s="121" t="s">
        <v>23</v>
      </c>
      <c r="S16" s="122">
        <v>0</v>
      </c>
      <c r="T16" s="121" t="s">
        <v>23</v>
      </c>
      <c r="U16" s="126">
        <v>0</v>
      </c>
    </row>
    <row r="17" spans="2:4" ht="11.25">
      <c r="B17" s="149"/>
      <c r="C17" s="149"/>
      <c r="D17" s="149"/>
    </row>
  </sheetData>
  <sheetProtection/>
  <mergeCells count="31">
    <mergeCell ref="B13:B16"/>
    <mergeCell ref="C13:C16"/>
    <mergeCell ref="F13:F15"/>
    <mergeCell ref="E3:E5"/>
    <mergeCell ref="F3:F5"/>
    <mergeCell ref="E13:E15"/>
    <mergeCell ref="H3:H5"/>
    <mergeCell ref="G13:G15"/>
    <mergeCell ref="M4:M5"/>
    <mergeCell ref="H13:H15"/>
    <mergeCell ref="G3:G5"/>
    <mergeCell ref="J4:J5"/>
    <mergeCell ref="B1:V1"/>
    <mergeCell ref="B2:V2"/>
    <mergeCell ref="B3:B5"/>
    <mergeCell ref="C3:C5"/>
    <mergeCell ref="D3:D5"/>
    <mergeCell ref="L4:L5"/>
    <mergeCell ref="T3:T5"/>
    <mergeCell ref="O4:O5"/>
    <mergeCell ref="P4:P5"/>
    <mergeCell ref="I4:I5"/>
    <mergeCell ref="U14:U15"/>
    <mergeCell ref="N4:N5"/>
    <mergeCell ref="U10:U13"/>
    <mergeCell ref="U6:U9"/>
    <mergeCell ref="S4:S5"/>
    <mergeCell ref="U3:U5"/>
    <mergeCell ref="I3:S3"/>
    <mergeCell ref="K4:K5"/>
    <mergeCell ref="Q4:R4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3" ht="14.25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0" s="14" customFormat="1" ht="11.25" customHeight="1">
      <c r="A3" s="355" t="s">
        <v>2</v>
      </c>
      <c r="B3" s="358" t="s">
        <v>52</v>
      </c>
      <c r="C3" s="359" t="s">
        <v>5</v>
      </c>
      <c r="D3" s="359" t="s">
        <v>6</v>
      </c>
      <c r="E3" s="359" t="s">
        <v>7</v>
      </c>
      <c r="F3" s="359" t="s">
        <v>8</v>
      </c>
      <c r="G3" s="359" t="s">
        <v>9</v>
      </c>
      <c r="H3" s="360" t="s">
        <v>166</v>
      </c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59" t="s">
        <v>10</v>
      </c>
      <c r="T3" s="359" t="s">
        <v>11</v>
      </c>
    </row>
    <row r="4" spans="1:20" s="14" customFormat="1" ht="11.25" customHeight="1">
      <c r="A4" s="356"/>
      <c r="B4" s="358"/>
      <c r="C4" s="359"/>
      <c r="D4" s="359"/>
      <c r="E4" s="359"/>
      <c r="F4" s="359"/>
      <c r="G4" s="359"/>
      <c r="H4" s="361" t="s">
        <v>12</v>
      </c>
      <c r="I4" s="359" t="s">
        <v>13</v>
      </c>
      <c r="J4" s="359" t="s">
        <v>14</v>
      </c>
      <c r="K4" s="359" t="s">
        <v>15</v>
      </c>
      <c r="L4" s="359" t="s">
        <v>16</v>
      </c>
      <c r="M4" s="359" t="s">
        <v>17</v>
      </c>
      <c r="N4" s="359" t="s">
        <v>18</v>
      </c>
      <c r="O4" s="359" t="s">
        <v>19</v>
      </c>
      <c r="P4" s="360" t="s">
        <v>20</v>
      </c>
      <c r="Q4" s="360"/>
      <c r="R4" s="359" t="s">
        <v>21</v>
      </c>
      <c r="S4" s="359"/>
      <c r="T4" s="359"/>
    </row>
    <row r="5" spans="1:20" s="14" customFormat="1" ht="104.25" customHeight="1">
      <c r="A5" s="357"/>
      <c r="B5" s="358"/>
      <c r="C5" s="359"/>
      <c r="D5" s="359"/>
      <c r="E5" s="359"/>
      <c r="F5" s="359"/>
      <c r="G5" s="359"/>
      <c r="H5" s="361"/>
      <c r="I5" s="359"/>
      <c r="J5" s="359"/>
      <c r="K5" s="359"/>
      <c r="L5" s="359"/>
      <c r="M5" s="359"/>
      <c r="N5" s="359"/>
      <c r="O5" s="359"/>
      <c r="P5" s="13" t="s">
        <v>167</v>
      </c>
      <c r="Q5" s="16" t="s">
        <v>22</v>
      </c>
      <c r="R5" s="359"/>
      <c r="S5" s="359"/>
      <c r="T5" s="359"/>
    </row>
    <row r="6" spans="1:20" ht="1.5" customHeight="1">
      <c r="A6" s="345" t="s">
        <v>87</v>
      </c>
      <c r="B6" s="151" t="s">
        <v>88</v>
      </c>
      <c r="C6" s="362">
        <v>2240</v>
      </c>
      <c r="D6" s="364">
        <v>3763500</v>
      </c>
      <c r="E6" s="364" t="s">
        <v>23</v>
      </c>
      <c r="F6" s="364">
        <v>2873500</v>
      </c>
      <c r="G6" s="364">
        <v>1063545</v>
      </c>
      <c r="H6" s="348" t="s">
        <v>89</v>
      </c>
      <c r="I6" s="366" t="s">
        <v>152</v>
      </c>
      <c r="J6" s="369" t="s">
        <v>23</v>
      </c>
      <c r="K6" s="371">
        <v>1949832.17</v>
      </c>
      <c r="L6" s="348" t="s">
        <v>90</v>
      </c>
      <c r="M6" s="373" t="s">
        <v>23</v>
      </c>
      <c r="N6" s="374" t="s">
        <v>153</v>
      </c>
      <c r="O6" s="372" t="s">
        <v>163</v>
      </c>
      <c r="P6" s="371">
        <v>177257.47</v>
      </c>
      <c r="Q6" s="371" t="s">
        <v>23</v>
      </c>
      <c r="R6" s="371" t="s">
        <v>23</v>
      </c>
      <c r="S6" s="367">
        <v>886287.35</v>
      </c>
      <c r="T6" s="364">
        <f>D6-G6</f>
        <v>2699955</v>
      </c>
    </row>
    <row r="7" spans="1:20" ht="14.25" customHeight="1">
      <c r="A7" s="346"/>
      <c r="B7" s="152"/>
      <c r="C7" s="363"/>
      <c r="D7" s="365"/>
      <c r="E7" s="365"/>
      <c r="F7" s="365"/>
      <c r="G7" s="365"/>
      <c r="H7" s="349"/>
      <c r="I7" s="366"/>
      <c r="J7" s="370"/>
      <c r="K7" s="371"/>
      <c r="L7" s="349"/>
      <c r="M7" s="349"/>
      <c r="N7" s="350"/>
      <c r="O7" s="372"/>
      <c r="P7" s="371"/>
      <c r="Q7" s="371"/>
      <c r="R7" s="371"/>
      <c r="S7" s="368"/>
      <c r="T7" s="365"/>
    </row>
    <row r="8" spans="1:20" s="92" customFormat="1" ht="86.25" customHeight="1">
      <c r="A8" s="346"/>
      <c r="B8" s="152"/>
      <c r="C8" s="363"/>
      <c r="D8" s="365"/>
      <c r="E8" s="365"/>
      <c r="F8" s="365"/>
      <c r="G8" s="365"/>
      <c r="H8" s="349"/>
      <c r="I8" s="366"/>
      <c r="J8" s="370"/>
      <c r="K8" s="371"/>
      <c r="L8" s="349"/>
      <c r="M8" s="349"/>
      <c r="N8" s="350"/>
      <c r="O8" s="372"/>
      <c r="P8" s="371"/>
      <c r="Q8" s="371"/>
      <c r="R8" s="371"/>
      <c r="S8" s="368"/>
      <c r="T8" s="365"/>
    </row>
    <row r="9" spans="1:20" s="92" customFormat="1" ht="57.75" customHeight="1">
      <c r="A9" s="346"/>
      <c r="B9" s="150" t="s">
        <v>168</v>
      </c>
      <c r="C9" s="353">
        <v>2210</v>
      </c>
      <c r="D9" s="307">
        <v>432900</v>
      </c>
      <c r="E9" s="307" t="s">
        <v>23</v>
      </c>
      <c r="F9" s="307">
        <v>432900</v>
      </c>
      <c r="G9" s="307">
        <v>1776</v>
      </c>
      <c r="H9" s="350"/>
      <c r="I9" s="288" t="s">
        <v>174</v>
      </c>
      <c r="J9" s="353" t="s">
        <v>23</v>
      </c>
      <c r="K9" s="307">
        <v>1776</v>
      </c>
      <c r="L9" s="349"/>
      <c r="M9" s="343"/>
      <c r="N9" s="288" t="s">
        <v>164</v>
      </c>
      <c r="O9" s="288" t="s">
        <v>165</v>
      </c>
      <c r="P9" s="307">
        <v>1776</v>
      </c>
      <c r="Q9" s="307" t="s">
        <v>23</v>
      </c>
      <c r="R9" s="307" t="s">
        <v>23</v>
      </c>
      <c r="S9" s="307" t="s">
        <v>23</v>
      </c>
      <c r="T9" s="307">
        <v>431124</v>
      </c>
    </row>
    <row r="10" spans="1:20" s="92" customFormat="1" ht="70.5" customHeight="1">
      <c r="A10" s="347"/>
      <c r="B10" s="153"/>
      <c r="C10" s="354"/>
      <c r="D10" s="309"/>
      <c r="E10" s="309"/>
      <c r="F10" s="309"/>
      <c r="G10" s="309"/>
      <c r="H10" s="351"/>
      <c r="I10" s="290"/>
      <c r="J10" s="354"/>
      <c r="K10" s="309"/>
      <c r="L10" s="352"/>
      <c r="M10" s="344"/>
      <c r="N10" s="290"/>
      <c r="O10" s="290"/>
      <c r="P10" s="309"/>
      <c r="Q10" s="309"/>
      <c r="R10" s="309"/>
      <c r="S10" s="309"/>
      <c r="T10" s="309"/>
    </row>
  </sheetData>
  <sheetProtection/>
  <mergeCells count="57"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E9:E10"/>
    <mergeCell ref="F9:F10"/>
    <mergeCell ref="G9:G10"/>
    <mergeCell ref="O9:O10"/>
    <mergeCell ref="R9:R10"/>
    <mergeCell ref="S9:S10"/>
    <mergeCell ref="M9:M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3" ht="14.25" customHeight="1">
      <c r="A2" s="22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0" s="14" customFormat="1" ht="11.25" customHeight="1">
      <c r="A3" s="355" t="s">
        <v>2</v>
      </c>
      <c r="B3" s="358" t="s">
        <v>52</v>
      </c>
      <c r="C3" s="359" t="s">
        <v>5</v>
      </c>
      <c r="D3" s="359" t="s">
        <v>6</v>
      </c>
      <c r="E3" s="359" t="s">
        <v>7</v>
      </c>
      <c r="F3" s="359" t="s">
        <v>8</v>
      </c>
      <c r="G3" s="359" t="s">
        <v>9</v>
      </c>
      <c r="H3" s="360" t="s">
        <v>162</v>
      </c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59" t="s">
        <v>10</v>
      </c>
      <c r="T3" s="359" t="s">
        <v>11</v>
      </c>
    </row>
    <row r="4" spans="1:20" s="14" customFormat="1" ht="11.25" customHeight="1">
      <c r="A4" s="356"/>
      <c r="B4" s="358"/>
      <c r="C4" s="359"/>
      <c r="D4" s="359"/>
      <c r="E4" s="359"/>
      <c r="F4" s="359"/>
      <c r="G4" s="359"/>
      <c r="H4" s="361" t="s">
        <v>12</v>
      </c>
      <c r="I4" s="359" t="s">
        <v>13</v>
      </c>
      <c r="J4" s="359" t="s">
        <v>14</v>
      </c>
      <c r="K4" s="359" t="s">
        <v>15</v>
      </c>
      <c r="L4" s="359" t="s">
        <v>16</v>
      </c>
      <c r="M4" s="359" t="s">
        <v>17</v>
      </c>
      <c r="N4" s="359" t="s">
        <v>18</v>
      </c>
      <c r="O4" s="359" t="s">
        <v>19</v>
      </c>
      <c r="P4" s="360" t="s">
        <v>20</v>
      </c>
      <c r="Q4" s="360"/>
      <c r="R4" s="359" t="s">
        <v>21</v>
      </c>
      <c r="S4" s="359"/>
      <c r="T4" s="359"/>
    </row>
    <row r="5" spans="1:20" s="14" customFormat="1" ht="76.5" customHeight="1">
      <c r="A5" s="357"/>
      <c r="B5" s="358"/>
      <c r="C5" s="359"/>
      <c r="D5" s="359"/>
      <c r="E5" s="359"/>
      <c r="F5" s="359"/>
      <c r="G5" s="359"/>
      <c r="H5" s="361"/>
      <c r="I5" s="359"/>
      <c r="J5" s="359"/>
      <c r="K5" s="359"/>
      <c r="L5" s="359"/>
      <c r="M5" s="359"/>
      <c r="N5" s="359"/>
      <c r="O5" s="359"/>
      <c r="P5" s="13" t="s">
        <v>161</v>
      </c>
      <c r="Q5" s="16" t="s">
        <v>22</v>
      </c>
      <c r="R5" s="359"/>
      <c r="S5" s="359"/>
      <c r="T5" s="359"/>
    </row>
    <row r="6" spans="1:20" ht="1.5" customHeight="1">
      <c r="A6" s="345" t="s">
        <v>87</v>
      </c>
      <c r="B6" s="386" t="s">
        <v>88</v>
      </c>
      <c r="C6" s="362">
        <v>2240</v>
      </c>
      <c r="D6" s="379">
        <v>3763500</v>
      </c>
      <c r="E6" s="390" t="s">
        <v>23</v>
      </c>
      <c r="F6" s="379">
        <v>2377074</v>
      </c>
      <c r="G6" s="379">
        <v>886288</v>
      </c>
      <c r="H6" s="383" t="s">
        <v>89</v>
      </c>
      <c r="I6" s="366" t="s">
        <v>152</v>
      </c>
      <c r="J6" s="369" t="s">
        <v>23</v>
      </c>
      <c r="K6" s="375">
        <v>1949832.17</v>
      </c>
      <c r="L6" s="383" t="s">
        <v>90</v>
      </c>
      <c r="M6" s="373" t="s">
        <v>23</v>
      </c>
      <c r="N6" s="374" t="s">
        <v>153</v>
      </c>
      <c r="O6" s="372" t="s">
        <v>160</v>
      </c>
      <c r="P6" s="375">
        <v>177257.47</v>
      </c>
      <c r="Q6" s="375" t="s">
        <v>23</v>
      </c>
      <c r="R6" s="375" t="s">
        <v>23</v>
      </c>
      <c r="S6" s="376">
        <v>1063544.82</v>
      </c>
      <c r="T6" s="379">
        <f>D6-G6</f>
        <v>2877212</v>
      </c>
    </row>
    <row r="7" spans="1:20" ht="0.75" customHeight="1">
      <c r="A7" s="346"/>
      <c r="B7" s="387"/>
      <c r="C7" s="363"/>
      <c r="D7" s="380"/>
      <c r="E7" s="391"/>
      <c r="F7" s="380"/>
      <c r="G7" s="380"/>
      <c r="H7" s="384"/>
      <c r="I7" s="366"/>
      <c r="J7" s="370"/>
      <c r="K7" s="375"/>
      <c r="L7" s="384"/>
      <c r="M7" s="349"/>
      <c r="N7" s="350"/>
      <c r="O7" s="372"/>
      <c r="P7" s="375"/>
      <c r="Q7" s="375"/>
      <c r="R7" s="375"/>
      <c r="S7" s="377"/>
      <c r="T7" s="380"/>
    </row>
    <row r="8" spans="1:20" ht="7.5" customHeight="1">
      <c r="A8" s="346"/>
      <c r="B8" s="387"/>
      <c r="C8" s="363"/>
      <c r="D8" s="380"/>
      <c r="E8" s="391"/>
      <c r="F8" s="380"/>
      <c r="G8" s="380"/>
      <c r="H8" s="384"/>
      <c r="I8" s="366"/>
      <c r="J8" s="370"/>
      <c r="K8" s="375"/>
      <c r="L8" s="384"/>
      <c r="M8" s="349"/>
      <c r="N8" s="350"/>
      <c r="O8" s="372"/>
      <c r="P8" s="375"/>
      <c r="Q8" s="375"/>
      <c r="R8" s="375"/>
      <c r="S8" s="377"/>
      <c r="T8" s="380"/>
    </row>
    <row r="9" spans="1:20" ht="24" customHeight="1">
      <c r="A9" s="346"/>
      <c r="B9" s="387"/>
      <c r="C9" s="363"/>
      <c r="D9" s="380"/>
      <c r="E9" s="391"/>
      <c r="F9" s="380"/>
      <c r="G9" s="380"/>
      <c r="H9" s="384"/>
      <c r="I9" s="366"/>
      <c r="J9" s="370"/>
      <c r="K9" s="375"/>
      <c r="L9" s="384"/>
      <c r="M9" s="349"/>
      <c r="N9" s="350"/>
      <c r="O9" s="372"/>
      <c r="P9" s="375"/>
      <c r="Q9" s="375"/>
      <c r="R9" s="375"/>
      <c r="S9" s="377"/>
      <c r="T9" s="380"/>
    </row>
    <row r="10" spans="1:20" ht="58.5" customHeight="1">
      <c r="A10" s="346"/>
      <c r="B10" s="387"/>
      <c r="C10" s="363"/>
      <c r="D10" s="380"/>
      <c r="E10" s="391"/>
      <c r="F10" s="380"/>
      <c r="G10" s="380"/>
      <c r="H10" s="384"/>
      <c r="I10" s="366"/>
      <c r="J10" s="370"/>
      <c r="K10" s="375"/>
      <c r="L10" s="384"/>
      <c r="M10" s="349"/>
      <c r="N10" s="350"/>
      <c r="O10" s="372"/>
      <c r="P10" s="375"/>
      <c r="Q10" s="375"/>
      <c r="R10" s="375"/>
      <c r="S10" s="377"/>
      <c r="T10" s="380"/>
    </row>
    <row r="11" spans="1:20" ht="46.5" customHeight="1">
      <c r="A11" s="347"/>
      <c r="B11" s="388"/>
      <c r="C11" s="389"/>
      <c r="D11" s="381"/>
      <c r="E11" s="392"/>
      <c r="F11" s="381"/>
      <c r="G11" s="381"/>
      <c r="H11" s="385"/>
      <c r="I11" s="366"/>
      <c r="J11" s="382"/>
      <c r="K11" s="375"/>
      <c r="L11" s="385"/>
      <c r="M11" s="352"/>
      <c r="N11" s="351"/>
      <c r="O11" s="372"/>
      <c r="P11" s="375"/>
      <c r="Q11" s="375"/>
      <c r="R11" s="375"/>
      <c r="S11" s="378"/>
      <c r="T11" s="381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2021-03-31T08:13:32Z</cp:lastPrinted>
  <dcterms:created xsi:type="dcterms:W3CDTF">2006-09-15T22:00:00Z</dcterms:created>
  <dcterms:modified xsi:type="dcterms:W3CDTF">2021-04-22T06:29:07Z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