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1070" tabRatio="362" activeTab="0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  <sheet name=".0227520," sheetId="15" r:id="rId15"/>
    <sheet name="0220180  " sheetId="16" r:id="rId16"/>
  </sheets>
  <definedNames/>
  <calcPr fullCalcOnLoad="1" refMode="R1C1"/>
</workbook>
</file>

<file path=xl/sharedStrings.xml><?xml version="1.0" encoding="utf-8"?>
<sst xmlns="http://schemas.openxmlformats.org/spreadsheetml/2006/main" count="1248" uniqueCount="301">
  <si>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</si>
  <si>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</si>
  <si>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</si>
  <si>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</si>
  <si>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</si>
  <si>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</si>
  <si>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</si>
  <si>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</si>
  <si>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</si>
  <si>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</si>
  <si>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</si>
  <si>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</si>
  <si>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</si>
  <si>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</si>
  <si>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</si>
  <si>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</si>
  <si>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</si>
  <si>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</si>
  <si>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</si>
  <si>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</si>
  <si>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</si>
  <si>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</si>
  <si>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</si>
  <si>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</si>
  <si>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</si>
  <si>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</si>
  <si>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</si>
  <si>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</si>
  <si>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</si>
  <si>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</si>
  <si>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</si>
  <si>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</si>
  <si>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</si>
  <si>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</si>
  <si>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</si>
  <si>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</si>
  <si>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</si>
  <si>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</si>
  <si>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</si>
  <si>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</si>
  <si>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</si>
  <si>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</si>
  <si>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</si>
  <si>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</si>
  <si>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</si>
  <si>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</si>
  <si>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</si>
  <si>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</si>
  <si>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</si>
  <si>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</si>
  <si>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</si>
  <si>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</si>
  <si>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</si>
  <si>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</si>
  <si>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</si>
  <si>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</si>
  <si>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</si>
  <si>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</si>
  <si>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</si>
  <si>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</si>
  <si>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</si>
  <si>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</si>
  <si>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</si>
  <si>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</si>
  <si>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</si>
  <si>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</si>
  <si>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</si>
  <si>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</si>
  <si>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</si>
  <si>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</si>
  <si>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</si>
  <si>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</si>
  <si>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</si>
  <si>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</si>
  <si>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</si>
  <si>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</si>
  <si>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</si>
  <si>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</si>
  <si>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</si>
  <si>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</si>
  <si>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</si>
  <si>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</si>
  <si>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</si>
  <si>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</si>
  <si>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</si>
  <si>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</si>
  <si>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</si>
  <si>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</si>
  <si>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</si>
  <si>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</si>
  <si>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</si>
  <si>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</si>
  <si>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</si>
  <si>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</si>
  <si>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</si>
  <si>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</si>
  <si>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</si>
  <si>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</si>
  <si>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</si>
  <si>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</si>
  <si>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</si>
  <si>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</si>
  <si>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</si>
  <si>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</si>
  <si>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</si>
  <si>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</si>
  <si>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</si>
  <si>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</si>
  <si>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</si>
  <si>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</si>
  <si>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</si>
  <si>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</si>
  <si>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</si>
  <si>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</si>
  <si>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</si>
  <si>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</si>
  <si>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</si>
  <si>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</si>
  <si>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</si>
  <si>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</si>
  <si>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</si>
  <si>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</si>
  <si>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</si>
  <si>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</si>
  <si>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</si>
  <si>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</si>
  <si>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</si>
  <si>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</si>
  <si>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</si>
  <si>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</si>
  <si>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</si>
  <si>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</si>
  <si>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</si>
  <si>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</si>
  <si>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</si>
  <si>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</si>
  <si>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</si>
  <si>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</si>
  <si>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</si>
  <si>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</si>
  <si>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</si>
  <si>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</si>
  <si>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</si>
  <si>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</si>
  <si>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</si>
  <si>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</si>
  <si>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</si>
  <si>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</si>
  <si>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</si>
  <si>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</si>
  <si>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</si>
  <si>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</si>
  <si>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</si>
  <si>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</si>
  <si>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</si>
  <si>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</si>
  <si>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</si>
  <si>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</si>
  <si>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</si>
  <si>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</si>
  <si>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</si>
  <si>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</si>
  <si>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</si>
  <si>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</si>
  <si>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</si>
  <si>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</si>
  <si>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</si>
  <si>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</si>
  <si>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</si>
  <si>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</si>
  <si>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</si>
  <si>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</si>
  <si>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</si>
  <si>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</si>
  <si>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</si>
  <si>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</si>
  <si>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</si>
  <si>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акт.7 від 03.09.2020 на суму 177257,47 грн.</t>
  </si>
  <si>
    <t>Розрах.департамент ПАТ АК Київводоканал</t>
  </si>
  <si>
    <t>№ 12986/1-5-10-Т від 10.02.2020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</si>
  <si>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</si>
  <si>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</si>
  <si>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</si>
  <si>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</si>
  <si>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</si>
  <si>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</si>
  <si>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</si>
  <si>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</si>
  <si>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</si>
  <si>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</si>
  <si>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</si>
  <si>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</si>
  <si>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>Іменні годинники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</si>
  <si>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</si>
  <si>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</si>
  <si>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</si>
  <si>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</si>
  <si>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</si>
  <si>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</si>
  <si>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 xml:space="preserve"> № 4/2020 від 04.02.2020 до 31.12.2020</t>
  </si>
  <si>
    <t>№ 24-503 від 10.02.2020 до 31.12.2020</t>
  </si>
  <si>
    <t>ТОВ "Київський годинниковий завод"</t>
  </si>
  <si>
    <t>№56/2020 від 22.06.2020 до 31.12.2020</t>
  </si>
  <si>
    <t>Годинники наручні</t>
  </si>
  <si>
    <t>Послуги їдалень</t>
  </si>
  <si>
    <t>акт № 503 від 12.11.2020 на суму 1323,00 грн.</t>
  </si>
  <si>
    <t>КП" Госпкомобслуговування"</t>
  </si>
  <si>
    <t>№ 2085 від 10.04.2014 до 31.12.2020</t>
  </si>
  <si>
    <t>Обслуговування внутрішньобуд.систем</t>
  </si>
  <si>
    <t>акт №2085/2020 від 11.11.2020 на суму 1976,80 грн.</t>
  </si>
  <si>
    <t>ПАТ Укртелеком"</t>
  </si>
  <si>
    <t>Телекомунікаційні послуги</t>
  </si>
  <si>
    <t>акт №.8200009920122807 від 31.10.2020 на суму 1972,00 грн.</t>
  </si>
  <si>
    <t>№ 6-2020/0 від 06.02.2020 до 31.12.2020</t>
  </si>
  <si>
    <t>ПрАТ "Київстар"</t>
  </si>
  <si>
    <t>Мобільний зв"язок</t>
  </si>
  <si>
    <t>акт 8200000008108097 від 31.10.2020 на суму 2100,00 грн.</t>
  </si>
  <si>
    <t>акт № 106-19464901 від 31.10.2020 на суму 5514,85 грн.</t>
  </si>
  <si>
    <t>ТОВ"Сучасні інформаційні технології "Інсіт"</t>
  </si>
  <si>
    <t>№ 23/2020 від 03.03.2020 на суму 151170,00 грн.</t>
  </si>
  <si>
    <t>№ КК77/2020 від 26.02.2020</t>
  </si>
  <si>
    <t>Послуги із ремонту комп.пристроїв</t>
  </si>
  <si>
    <t>акт PR 81287 від 12.11.2020 на суму 3430,00 грн.</t>
  </si>
  <si>
    <t>ТОВ"Укрком"</t>
  </si>
  <si>
    <t>№2012280 від 27.12.2014 до 31.12.2020</t>
  </si>
  <si>
    <t>K.U.-8097 від 03.03.2020 до31.12.2020</t>
  </si>
  <si>
    <t>№ 27/2020 від 05.03.2020 до 31.12.2020</t>
  </si>
  <si>
    <t>акт №8 від 11.11.2020 на суму 3983,94 грн.</t>
  </si>
  <si>
    <t>UA-2020-04-17-005003-a</t>
  </si>
  <si>
    <t>акт № 357/11 від 19.11.2020 на суму 864,00 грн.</t>
  </si>
  <si>
    <t>Управління поліції охорони в м. Києві</t>
  </si>
  <si>
    <t>Централізована охорона майна</t>
  </si>
  <si>
    <t>акт № ПЧТ-027021 від 18.11.2020 на суму 1582,54 грн.</t>
  </si>
  <si>
    <t>№ 112/29/18/ОБ/ОС від 27.02.2020</t>
  </si>
  <si>
    <t>№ 113/29/18/ОБ/ПС від 27.02.2020</t>
  </si>
  <si>
    <t>Спостереження за пожежною сигналізацією</t>
  </si>
  <si>
    <t>акт № ПЧТ-027020 від 18.11.2020 на суму 1205,52 грн.</t>
  </si>
  <si>
    <t>ТОВ "М ЕНД СМАРТ АСІСТЕНТ"</t>
  </si>
  <si>
    <t>№ 76/2020 від 16.11.2020 по 31.12.2020</t>
  </si>
  <si>
    <t>Жосткий диск, блок живлення</t>
  </si>
  <si>
    <t>Накладна № 246 від 23.11.20</t>
  </si>
  <si>
    <t>№9 від 25.11.2020р. на суму 229,92 грн</t>
  </si>
  <si>
    <t>ТОВ "Київські енергетичні послуги"</t>
  </si>
  <si>
    <t>№31577017 ПУ від 23.01.2020 по 31.12.2020</t>
  </si>
  <si>
    <t>Активна електроенергія</t>
  </si>
  <si>
    <t xml:space="preserve">акт № 31577017/11/1 від 27.11.2020 на суму3803,60 грн </t>
  </si>
  <si>
    <t>СФ</t>
  </si>
  <si>
    <t>0220160 с</t>
  </si>
  <si>
    <t>Монітори, SSD накопичувач</t>
  </si>
  <si>
    <t>У тому числі за договорами, укладеним за звітний період:  30.11.2020 — 04.12.2020</t>
  </si>
  <si>
    <t>акт 10 від 03.12.2020 на суму 177257,47 грн.</t>
  </si>
  <si>
    <t>договір № 8 від 14.02.2020 /до 31.12.2020</t>
  </si>
  <si>
    <t>Обслуговування створення  КСЗІ авт.сист.класу "1" ,ЗВДТ 4.11.10, 4.11.11</t>
  </si>
  <si>
    <t>акт 1 від 03.12.2020 на суму 238464,00 грн.</t>
  </si>
  <si>
    <t>Закупівля обладнання та надання послуг із створення  КСЗІ авт.сист.класу "1" ,ЗВДТ 4.11.10, 4.11.11</t>
  </si>
  <si>
    <t>акт 1 від 03.12.2020 на суму 152280,00 грн.</t>
  </si>
  <si>
    <t>Видатки станом на 04.12.2020р.</t>
  </si>
  <si>
    <t xml:space="preserve"> Акт: № 6 від 01.12.2020 на суму 1600,00 грн.</t>
  </si>
  <si>
    <t>У тому числі за договорами, укладеним за звітний період: 30.11.2020 - 04.12.2020</t>
  </si>
  <si>
    <t>У тому числі за договорами, укладеним за звітний період: 30.11.20-04.12.20</t>
  </si>
  <si>
    <t xml:space="preserve"> №356903154 від 27.11.2020 на суму 2064,30;  №356905027 від 02.12.2020 на суму 2064,30</t>
  </si>
  <si>
    <t>н.599 від 01.12.2020 на суму 221400,00 грн.</t>
  </si>
  <si>
    <t>ТОВ "СТС - СЕРВІС"</t>
  </si>
  <si>
    <t>№ 78/2020 від 23.11.2020 до 31.12.2020</t>
  </si>
  <si>
    <t>ІР-телефони</t>
  </si>
  <si>
    <t>н.№142 від 02.12.2020 на суму 192000,00грн.</t>
  </si>
  <si>
    <t>ФОП Сливка Петро Васильович</t>
  </si>
  <si>
    <t>№ 81/2020 від 27.11.20 по 31.12.20</t>
  </si>
  <si>
    <t>батарейки</t>
  </si>
  <si>
    <t>накл. № 81 від 01.12.20р.на  суму 9175,00</t>
  </si>
  <si>
    <t>№111.11.1.2-603 від 18.02.2020 до 31.12.2020</t>
  </si>
  <si>
    <t>Поштові послуги</t>
  </si>
  <si>
    <t>акт № 13 від 01.12.2020 на суму 14912,75 грн.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</si>
  <si>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</si>
  <si>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</si>
  <si>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</si>
  <si>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№ 59/1199-2 від 29.05.2019 по 31.12.2020</t>
  </si>
  <si>
    <t>Оренда приміщення (компенсація за користування земельною ділянкою)</t>
  </si>
  <si>
    <t>№11 від 01.12.2020р. на суму 1223,29грн.</t>
  </si>
  <si>
    <t>№16/2020 від 19.02.2020 по 31.12.2020</t>
  </si>
  <si>
    <t>Послуги з ремонту та обслуг.обладн.</t>
  </si>
  <si>
    <t>№ PR 81434 від 04.12.2020р на суму 21156,00</t>
  </si>
  <si>
    <t>ТОВ "СОЛАРСОФТ"</t>
  </si>
  <si>
    <t>№ 202002-51 від 05.03.2020  по 31.12.2020</t>
  </si>
  <si>
    <t xml:space="preserve">послуги з обслуг програм забезп </t>
  </si>
  <si>
    <t>№ 9-715 від 01.12.2020 на суму 14580,00</t>
  </si>
  <si>
    <t>ТОВ "Укрклінтайм"</t>
  </si>
  <si>
    <t>№ 5/2020 від 05.02.2020 по 31.12.2020</t>
  </si>
  <si>
    <t>послуги прибирання приміщень</t>
  </si>
  <si>
    <t>акт № ОУ-0000136 від 30.11.20 на суму 9500,00</t>
  </si>
  <si>
    <t>ФОП Анапрейчик О.В.</t>
  </si>
  <si>
    <t>№ 36/2020 від 13.03.2020 по 31.12.2020</t>
  </si>
  <si>
    <t>№ 09/20 від 01.12.2020 на суму 16000,00 грн</t>
  </si>
  <si>
    <t>ТОВ "Інтеграційні системи"</t>
  </si>
  <si>
    <t>№ 80/2020 від 26.11.2020 по 31.12.2020</t>
  </si>
  <si>
    <t>Ліцензійні послуги</t>
  </si>
  <si>
    <t>накладна  № 804 від 01.12.2020 на суму 372034,74 грн.;№ 805 від 01.12.2020 на суму 711596,04 грн.</t>
  </si>
  <si>
    <t>ТОВ "СЕРВІС 24 УКРАЇНА"</t>
  </si>
  <si>
    <t>№ 44/2020 від 23.03.2020 по 31.12.2020</t>
  </si>
  <si>
    <t>Обслуговування кондиціонерів</t>
  </si>
  <si>
    <t>№ ОУ-0000117 від 01.12.2020 на суму 48710,40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</si>
</sst>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4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vertical="center" wrapText="1"/>
    </xf>
    <xf numFmtId="4" fontId="2" fillId="34" borderId="32" xfId="0" applyNumberFormat="1" applyFont="1" applyFill="1" applyBorder="1" applyAlignment="1">
      <alignment vertical="center" wrapText="1"/>
    </xf>
    <xf numFmtId="4" fontId="2" fillId="34" borderId="28" xfId="0" applyNumberFormat="1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2" fontId="19" fillId="34" borderId="28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7" zoomScaleNormal="77" zoomScaleSheetLayoutView="35" zoomScalePageLayoutView="0" workbookViewId="0" topLeftCell="A10">
      <selection activeCell="I15" sqref="I15:I16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36.16015625" style="2" customWidth="1"/>
    <col min="11" max="11" width="17.83203125" style="1" customWidth="1"/>
    <col min="12" max="12" width="17.83203125" style="127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20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18.75" customHeight="1">
      <c r="A3" s="233" t="s">
        <v>2</v>
      </c>
      <c r="B3" s="233" t="s">
        <v>3</v>
      </c>
      <c r="C3" s="233" t="s">
        <v>4</v>
      </c>
      <c r="D3" s="233" t="s">
        <v>5</v>
      </c>
      <c r="E3" s="233" t="s">
        <v>6</v>
      </c>
      <c r="F3" s="233" t="s">
        <v>7</v>
      </c>
      <c r="G3" s="233" t="s">
        <v>8</v>
      </c>
      <c r="H3" s="233" t="s">
        <v>9</v>
      </c>
      <c r="I3" s="242" t="s">
        <v>259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4"/>
      <c r="V3" s="233" t="s">
        <v>10</v>
      </c>
      <c r="W3" s="233" t="s">
        <v>11</v>
      </c>
    </row>
    <row r="4" spans="1:23" ht="25.5" customHeight="1">
      <c r="A4" s="234"/>
      <c r="B4" s="234"/>
      <c r="C4" s="234"/>
      <c r="D4" s="234"/>
      <c r="E4" s="234"/>
      <c r="F4" s="234"/>
      <c r="G4" s="234"/>
      <c r="H4" s="234"/>
      <c r="I4" s="236"/>
      <c r="J4" s="233" t="s">
        <v>13</v>
      </c>
      <c r="K4" s="233" t="s">
        <v>14</v>
      </c>
      <c r="L4" s="245" t="s">
        <v>15</v>
      </c>
      <c r="M4" s="233" t="s">
        <v>16</v>
      </c>
      <c r="N4" s="233" t="s">
        <v>17</v>
      </c>
      <c r="O4" s="76"/>
      <c r="P4" s="233" t="s">
        <v>18</v>
      </c>
      <c r="Q4" s="76"/>
      <c r="R4" s="233" t="s">
        <v>19</v>
      </c>
      <c r="S4" s="242" t="s">
        <v>20</v>
      </c>
      <c r="T4" s="244"/>
      <c r="U4" s="233" t="s">
        <v>21</v>
      </c>
      <c r="V4" s="234"/>
      <c r="W4" s="234"/>
    </row>
    <row r="5" spans="1:23" ht="111" customHeight="1">
      <c r="A5" s="235"/>
      <c r="B5" s="234"/>
      <c r="C5" s="235"/>
      <c r="D5" s="235"/>
      <c r="E5" s="235"/>
      <c r="F5" s="235"/>
      <c r="G5" s="235"/>
      <c r="H5" s="235"/>
      <c r="I5" s="237"/>
      <c r="J5" s="235"/>
      <c r="K5" s="235"/>
      <c r="L5" s="246"/>
      <c r="M5" s="235"/>
      <c r="N5" s="235"/>
      <c r="O5" s="87"/>
      <c r="P5" s="235"/>
      <c r="Q5" s="87"/>
      <c r="R5" s="235"/>
      <c r="S5" s="76" t="s">
        <v>256</v>
      </c>
      <c r="T5" s="76" t="s">
        <v>22</v>
      </c>
      <c r="U5" s="235"/>
      <c r="V5" s="235"/>
      <c r="W5" s="235"/>
    </row>
    <row r="6" spans="1:23" s="129" customFormat="1" ht="74.25" customHeight="1">
      <c r="A6" s="247" t="s">
        <v>151</v>
      </c>
      <c r="B6" s="221" t="s">
        <v>149</v>
      </c>
      <c r="C6" s="224" t="s">
        <v>35</v>
      </c>
      <c r="D6" s="230">
        <v>2210</v>
      </c>
      <c r="E6" s="227">
        <v>10535216</v>
      </c>
      <c r="F6" s="227" t="s">
        <v>23</v>
      </c>
      <c r="G6" s="227">
        <v>10535216</v>
      </c>
      <c r="H6" s="227">
        <v>3596023</v>
      </c>
      <c r="I6" s="172" t="s">
        <v>24</v>
      </c>
      <c r="J6" s="131" t="s">
        <v>199</v>
      </c>
      <c r="K6" s="186" t="s">
        <v>23</v>
      </c>
      <c r="L6" s="185">
        <v>147450</v>
      </c>
      <c r="M6" s="186" t="s">
        <v>25</v>
      </c>
      <c r="N6" s="186" t="s">
        <v>23</v>
      </c>
      <c r="O6" s="130"/>
      <c r="P6" s="186" t="s">
        <v>150</v>
      </c>
      <c r="Q6" s="130"/>
      <c r="R6" s="186" t="s">
        <v>260</v>
      </c>
      <c r="S6" s="185">
        <v>0</v>
      </c>
      <c r="T6" s="185" t="s">
        <v>23</v>
      </c>
      <c r="U6" s="185">
        <v>4128.6</v>
      </c>
      <c r="V6" s="173">
        <v>41580.5</v>
      </c>
      <c r="W6" s="227">
        <f>E6-H6</f>
        <v>6939193</v>
      </c>
    </row>
    <row r="7" spans="1:23" s="129" customFormat="1" ht="60.75" customHeight="1" hidden="1">
      <c r="A7" s="247"/>
      <c r="B7" s="222"/>
      <c r="C7" s="224"/>
      <c r="D7" s="231"/>
      <c r="E7" s="228"/>
      <c r="F7" s="228"/>
      <c r="G7" s="228"/>
      <c r="H7" s="228"/>
      <c r="I7" s="172" t="s">
        <v>237</v>
      </c>
      <c r="J7" s="131" t="s">
        <v>238</v>
      </c>
      <c r="K7" s="186"/>
      <c r="L7" s="185">
        <v>146520</v>
      </c>
      <c r="M7" s="186" t="s">
        <v>25</v>
      </c>
      <c r="N7" s="186"/>
      <c r="O7" s="130"/>
      <c r="P7" s="186" t="s">
        <v>239</v>
      </c>
      <c r="Q7" s="130"/>
      <c r="R7" s="186" t="s">
        <v>240</v>
      </c>
      <c r="S7" s="185">
        <v>146520</v>
      </c>
      <c r="T7" s="185"/>
      <c r="U7" s="185">
        <v>0</v>
      </c>
      <c r="V7" s="173">
        <v>0</v>
      </c>
      <c r="W7" s="228"/>
    </row>
    <row r="8" spans="1:23" s="129" customFormat="1" ht="99.75" customHeight="1">
      <c r="A8" s="247"/>
      <c r="B8" s="222"/>
      <c r="C8" s="224"/>
      <c r="D8" s="231"/>
      <c r="E8" s="228"/>
      <c r="F8" s="228"/>
      <c r="G8" s="228"/>
      <c r="H8" s="228"/>
      <c r="I8" s="130" t="s">
        <v>201</v>
      </c>
      <c r="J8" s="186" t="s">
        <v>202</v>
      </c>
      <c r="K8" s="186" t="s">
        <v>23</v>
      </c>
      <c r="L8" s="185">
        <v>3690000</v>
      </c>
      <c r="M8" s="186" t="s">
        <v>114</v>
      </c>
      <c r="N8" s="186" t="s">
        <v>228</v>
      </c>
      <c r="O8" s="186"/>
      <c r="P8" s="186" t="s">
        <v>203</v>
      </c>
      <c r="Q8" s="186"/>
      <c r="R8" s="186" t="s">
        <v>261</v>
      </c>
      <c r="S8" s="128">
        <v>221400</v>
      </c>
      <c r="T8" s="128" t="s">
        <v>23</v>
      </c>
      <c r="U8" s="184" t="s">
        <v>23</v>
      </c>
      <c r="V8" s="173">
        <v>1033200</v>
      </c>
      <c r="W8" s="228"/>
    </row>
    <row r="9" spans="1:23" s="129" customFormat="1" ht="66.75" customHeight="1">
      <c r="A9" s="247"/>
      <c r="B9" s="222"/>
      <c r="C9" s="224"/>
      <c r="D9" s="231"/>
      <c r="E9" s="228"/>
      <c r="F9" s="228"/>
      <c r="G9" s="228"/>
      <c r="H9" s="228"/>
      <c r="I9" s="172" t="s">
        <v>262</v>
      </c>
      <c r="J9" s="131" t="s">
        <v>263</v>
      </c>
      <c r="K9" s="186" t="s">
        <v>23</v>
      </c>
      <c r="L9" s="185">
        <v>192000</v>
      </c>
      <c r="M9" s="186" t="s">
        <v>25</v>
      </c>
      <c r="N9" s="186" t="s">
        <v>23</v>
      </c>
      <c r="O9" s="130" t="s">
        <v>192</v>
      </c>
      <c r="P9" s="186" t="s">
        <v>264</v>
      </c>
      <c r="Q9" s="130" t="s">
        <v>23</v>
      </c>
      <c r="R9" s="186" t="s">
        <v>265</v>
      </c>
      <c r="S9" s="184">
        <v>0</v>
      </c>
      <c r="T9" s="186" t="s">
        <v>23</v>
      </c>
      <c r="U9" s="185">
        <v>192000</v>
      </c>
      <c r="V9" s="185" t="s">
        <v>23</v>
      </c>
      <c r="W9" s="228"/>
    </row>
    <row r="10" spans="1:23" s="129" customFormat="1" ht="70.5" customHeight="1">
      <c r="A10" s="247"/>
      <c r="B10" s="222"/>
      <c r="C10" s="224"/>
      <c r="D10" s="232"/>
      <c r="E10" s="229"/>
      <c r="F10" s="229"/>
      <c r="G10" s="229"/>
      <c r="H10" s="229"/>
      <c r="I10" s="172" t="s">
        <v>266</v>
      </c>
      <c r="J10" s="131" t="s">
        <v>267</v>
      </c>
      <c r="K10" s="186" t="s">
        <v>23</v>
      </c>
      <c r="L10" s="185">
        <v>9175</v>
      </c>
      <c r="M10" s="186" t="s">
        <v>25</v>
      </c>
      <c r="N10" s="186" t="s">
        <v>23</v>
      </c>
      <c r="O10" s="130"/>
      <c r="P10" s="186" t="s">
        <v>268</v>
      </c>
      <c r="Q10" s="130"/>
      <c r="R10" s="186" t="s">
        <v>269</v>
      </c>
      <c r="S10" s="185">
        <v>0</v>
      </c>
      <c r="T10" s="185" t="s">
        <v>23</v>
      </c>
      <c r="U10" s="185">
        <v>9175</v>
      </c>
      <c r="V10" s="173" t="s">
        <v>23</v>
      </c>
      <c r="W10" s="228"/>
    </row>
    <row r="11" spans="1:23" s="129" customFormat="1" ht="70.5" customHeight="1">
      <c r="A11" s="247"/>
      <c r="B11" s="222"/>
      <c r="C11" s="224"/>
      <c r="D11" s="213"/>
      <c r="E11" s="211"/>
      <c r="F11" s="204" t="s">
        <v>23</v>
      </c>
      <c r="G11" s="227">
        <v>4484800</v>
      </c>
      <c r="H11" s="227">
        <v>1540518.41</v>
      </c>
      <c r="I11" s="250" t="s">
        <v>196</v>
      </c>
      <c r="J11" s="186" t="s">
        <v>270</v>
      </c>
      <c r="K11" s="186" t="s">
        <v>23</v>
      </c>
      <c r="L11" s="185">
        <v>199900</v>
      </c>
      <c r="M11" s="186" t="s">
        <v>25</v>
      </c>
      <c r="N11" s="186" t="s">
        <v>23</v>
      </c>
      <c r="O11" s="186"/>
      <c r="P11" s="186" t="s">
        <v>271</v>
      </c>
      <c r="Q11" s="185"/>
      <c r="R11" s="186" t="s">
        <v>272</v>
      </c>
      <c r="S11" s="128" t="s">
        <v>23</v>
      </c>
      <c r="T11" s="202" t="s">
        <v>23</v>
      </c>
      <c r="U11" s="214">
        <v>14912.75</v>
      </c>
      <c r="V11" s="185">
        <v>43399.56</v>
      </c>
      <c r="W11" s="211"/>
    </row>
    <row r="12" spans="1:23" s="129" customFormat="1" ht="54" customHeight="1" hidden="1">
      <c r="A12" s="247"/>
      <c r="B12" s="222"/>
      <c r="C12" s="224"/>
      <c r="D12" s="225">
        <v>2240</v>
      </c>
      <c r="E12" s="227">
        <v>4484800</v>
      </c>
      <c r="F12" s="205"/>
      <c r="G12" s="228"/>
      <c r="H12" s="228"/>
      <c r="I12" s="251"/>
      <c r="J12" s="186" t="s">
        <v>200</v>
      </c>
      <c r="K12" s="186"/>
      <c r="L12" s="185">
        <v>10368</v>
      </c>
      <c r="M12" s="186" t="s">
        <v>25</v>
      </c>
      <c r="N12" s="186" t="s">
        <v>23</v>
      </c>
      <c r="O12" s="186"/>
      <c r="P12" s="186" t="s">
        <v>197</v>
      </c>
      <c r="Q12" s="186"/>
      <c r="R12" s="186" t="s">
        <v>229</v>
      </c>
      <c r="S12" s="128">
        <v>864</v>
      </c>
      <c r="T12" s="128" t="s">
        <v>23</v>
      </c>
      <c r="U12" s="184">
        <v>0</v>
      </c>
      <c r="V12" s="128">
        <v>864</v>
      </c>
      <c r="W12" s="198"/>
    </row>
    <row r="13" spans="1:23" s="129" customFormat="1" ht="54" customHeight="1">
      <c r="A13" s="247"/>
      <c r="B13" s="222"/>
      <c r="C13" s="224"/>
      <c r="D13" s="226"/>
      <c r="E13" s="228"/>
      <c r="F13" s="205"/>
      <c r="G13" s="228"/>
      <c r="H13" s="228"/>
      <c r="I13" s="238" t="s">
        <v>198</v>
      </c>
      <c r="J13" s="186" t="s">
        <v>276</v>
      </c>
      <c r="K13" s="186" t="s">
        <v>23</v>
      </c>
      <c r="L13" s="185">
        <v>14679.48</v>
      </c>
      <c r="M13" s="186" t="s">
        <v>25</v>
      </c>
      <c r="N13" s="186" t="s">
        <v>23</v>
      </c>
      <c r="O13" s="186"/>
      <c r="P13" s="186" t="s">
        <v>277</v>
      </c>
      <c r="Q13" s="186"/>
      <c r="R13" s="186" t="s">
        <v>278</v>
      </c>
      <c r="S13" s="185">
        <v>0</v>
      </c>
      <c r="T13" s="185" t="s">
        <v>23</v>
      </c>
      <c r="U13" s="185">
        <v>1223.29</v>
      </c>
      <c r="V13" s="185">
        <v>1223.27</v>
      </c>
      <c r="W13" s="199"/>
    </row>
    <row r="14" spans="1:23" ht="54" customHeight="1" hidden="1">
      <c r="A14" s="247"/>
      <c r="B14" s="222"/>
      <c r="C14" s="224"/>
      <c r="D14" s="226"/>
      <c r="E14" s="228"/>
      <c r="F14" s="205"/>
      <c r="G14" s="228"/>
      <c r="H14" s="228"/>
      <c r="I14" s="239"/>
      <c r="J14" s="76" t="s">
        <v>207</v>
      </c>
      <c r="K14" s="76"/>
      <c r="L14" s="187">
        <v>21970.05</v>
      </c>
      <c r="M14" s="186" t="s">
        <v>25</v>
      </c>
      <c r="N14" s="76"/>
      <c r="O14" s="76"/>
      <c r="P14" s="76" t="s">
        <v>208</v>
      </c>
      <c r="Q14" s="76"/>
      <c r="R14" s="76" t="s">
        <v>209</v>
      </c>
      <c r="S14" s="128">
        <v>1976.8</v>
      </c>
      <c r="T14" s="128"/>
      <c r="U14" s="190" t="s">
        <v>23</v>
      </c>
      <c r="V14" s="189">
        <v>3953.6</v>
      </c>
      <c r="W14" s="199"/>
    </row>
    <row r="15" spans="1:23" ht="54" customHeight="1">
      <c r="A15" s="247"/>
      <c r="B15" s="222"/>
      <c r="C15" s="224"/>
      <c r="D15" s="226"/>
      <c r="E15" s="228"/>
      <c r="F15" s="205"/>
      <c r="G15" s="228"/>
      <c r="H15" s="228"/>
      <c r="I15" s="240" t="s">
        <v>206</v>
      </c>
      <c r="J15" s="186" t="s">
        <v>273</v>
      </c>
      <c r="K15" s="186" t="s">
        <v>23</v>
      </c>
      <c r="L15" s="185">
        <v>51226.56</v>
      </c>
      <c r="M15" s="186" t="s">
        <v>25</v>
      </c>
      <c r="N15" s="186" t="s">
        <v>23</v>
      </c>
      <c r="O15" s="186"/>
      <c r="P15" s="215" t="s">
        <v>274</v>
      </c>
      <c r="Q15" s="186"/>
      <c r="R15" s="186" t="s">
        <v>275</v>
      </c>
      <c r="S15" s="185">
        <v>0</v>
      </c>
      <c r="T15" s="185" t="s">
        <v>23</v>
      </c>
      <c r="U15" s="185">
        <v>4656.96</v>
      </c>
      <c r="V15" s="185">
        <v>4656.96</v>
      </c>
      <c r="W15" s="199"/>
    </row>
    <row r="16" spans="1:23" ht="57" customHeight="1" hidden="1">
      <c r="A16" s="247"/>
      <c r="B16" s="222"/>
      <c r="C16" s="224"/>
      <c r="D16" s="226"/>
      <c r="E16" s="228"/>
      <c r="F16" s="205"/>
      <c r="G16" s="228"/>
      <c r="H16" s="228"/>
      <c r="I16" s="241"/>
      <c r="J16" s="191" t="s">
        <v>213</v>
      </c>
      <c r="K16" s="192"/>
      <c r="L16" s="193">
        <v>35000</v>
      </c>
      <c r="M16" s="191" t="s">
        <v>25</v>
      </c>
      <c r="N16" s="192"/>
      <c r="O16" s="192"/>
      <c r="P16" s="192" t="s">
        <v>204</v>
      </c>
      <c r="Q16" s="192"/>
      <c r="R16" s="191" t="s">
        <v>205</v>
      </c>
      <c r="S16" s="193">
        <v>1323</v>
      </c>
      <c r="T16" s="192"/>
      <c r="U16" s="193" t="s">
        <v>23</v>
      </c>
      <c r="V16" s="195">
        <v>24239.6</v>
      </c>
      <c r="W16" s="199">
        <v>2947934.59</v>
      </c>
    </row>
    <row r="17" spans="1:23" ht="57" customHeight="1" hidden="1">
      <c r="A17" s="247"/>
      <c r="B17" s="222"/>
      <c r="C17" s="224"/>
      <c r="D17" s="226"/>
      <c r="E17" s="228"/>
      <c r="F17" s="205"/>
      <c r="G17" s="228"/>
      <c r="H17" s="228"/>
      <c r="I17" s="240" t="s">
        <v>210</v>
      </c>
      <c r="J17" s="191" t="s">
        <v>224</v>
      </c>
      <c r="K17" s="192"/>
      <c r="L17" s="193">
        <v>24000</v>
      </c>
      <c r="M17" s="191" t="s">
        <v>25</v>
      </c>
      <c r="N17" s="192"/>
      <c r="O17" s="192"/>
      <c r="P17" s="192" t="s">
        <v>211</v>
      </c>
      <c r="Q17" s="192"/>
      <c r="R17" s="191" t="s">
        <v>212</v>
      </c>
      <c r="S17" s="193">
        <v>1972</v>
      </c>
      <c r="T17" s="192"/>
      <c r="U17" s="193" t="s">
        <v>23</v>
      </c>
      <c r="V17" s="191">
        <v>4396.64</v>
      </c>
      <c r="W17" s="199"/>
    </row>
    <row r="18" spans="1:23" ht="57" customHeight="1" hidden="1">
      <c r="A18" s="247"/>
      <c r="B18" s="222"/>
      <c r="C18" s="224"/>
      <c r="D18" s="226"/>
      <c r="E18" s="228"/>
      <c r="F18" s="205"/>
      <c r="G18" s="228"/>
      <c r="H18" s="228"/>
      <c r="I18" s="241"/>
      <c r="J18" s="191" t="s">
        <v>225</v>
      </c>
      <c r="K18" s="192"/>
      <c r="L18" s="193">
        <v>25200</v>
      </c>
      <c r="M18" s="191" t="s">
        <v>25</v>
      </c>
      <c r="N18" s="192"/>
      <c r="O18" s="192"/>
      <c r="P18" s="192" t="s">
        <v>211</v>
      </c>
      <c r="Q18" s="192"/>
      <c r="R18" s="191" t="s">
        <v>216</v>
      </c>
      <c r="S18" s="193">
        <v>2100</v>
      </c>
      <c r="T18" s="192"/>
      <c r="U18" s="193" t="s">
        <v>23</v>
      </c>
      <c r="V18" s="195">
        <v>4200</v>
      </c>
      <c r="W18" s="199"/>
    </row>
    <row r="19" spans="1:23" ht="57" customHeight="1" hidden="1">
      <c r="A19" s="247"/>
      <c r="B19" s="222"/>
      <c r="C19" s="224"/>
      <c r="D19" s="226"/>
      <c r="E19" s="228"/>
      <c r="F19" s="205"/>
      <c r="G19" s="228"/>
      <c r="H19" s="228"/>
      <c r="I19" s="194" t="s">
        <v>214</v>
      </c>
      <c r="J19" s="191" t="s">
        <v>220</v>
      </c>
      <c r="K19" s="192"/>
      <c r="L19" s="193">
        <v>80000</v>
      </c>
      <c r="M19" s="191" t="s">
        <v>25</v>
      </c>
      <c r="N19" s="192"/>
      <c r="O19" s="192"/>
      <c r="P19" s="192" t="s">
        <v>215</v>
      </c>
      <c r="Q19" s="192"/>
      <c r="R19" s="191" t="s">
        <v>217</v>
      </c>
      <c r="S19" s="192">
        <v>5514.85</v>
      </c>
      <c r="T19" s="192"/>
      <c r="U19" s="193" t="s">
        <v>23</v>
      </c>
      <c r="V19" s="191">
        <v>34857.12</v>
      </c>
      <c r="W19" s="199"/>
    </row>
    <row r="20" spans="1:23" ht="57" customHeight="1">
      <c r="A20" s="247"/>
      <c r="B20" s="222"/>
      <c r="C20" s="224"/>
      <c r="D20" s="226"/>
      <c r="E20" s="228"/>
      <c r="F20" s="205"/>
      <c r="G20" s="228"/>
      <c r="H20" s="228"/>
      <c r="I20" s="252" t="s">
        <v>218</v>
      </c>
      <c r="J20" s="186" t="s">
        <v>279</v>
      </c>
      <c r="K20" s="186" t="s">
        <v>23</v>
      </c>
      <c r="L20" s="185">
        <v>185646</v>
      </c>
      <c r="M20" s="186" t="s">
        <v>25</v>
      </c>
      <c r="N20" s="186" t="s">
        <v>23</v>
      </c>
      <c r="O20" s="186"/>
      <c r="P20" s="186" t="s">
        <v>280</v>
      </c>
      <c r="Q20" s="186"/>
      <c r="R20" s="186" t="s">
        <v>281</v>
      </c>
      <c r="S20" s="185">
        <v>0</v>
      </c>
      <c r="T20" s="185" t="s">
        <v>23</v>
      </c>
      <c r="U20" s="185">
        <v>21156</v>
      </c>
      <c r="V20" s="185">
        <v>18738</v>
      </c>
      <c r="W20" s="199"/>
    </row>
    <row r="21" spans="1:23" ht="57" customHeight="1" hidden="1">
      <c r="A21" s="247"/>
      <c r="B21" s="222"/>
      <c r="C21" s="224"/>
      <c r="D21" s="226"/>
      <c r="E21" s="228"/>
      <c r="F21" s="205"/>
      <c r="G21" s="228"/>
      <c r="H21" s="228"/>
      <c r="I21" s="253"/>
      <c r="J21" s="191" t="s">
        <v>219</v>
      </c>
      <c r="K21" s="192"/>
      <c r="L21" s="193">
        <v>151170</v>
      </c>
      <c r="M21" s="191" t="s">
        <v>25</v>
      </c>
      <c r="N21" s="192"/>
      <c r="O21" s="192"/>
      <c r="P21" s="191" t="s">
        <v>221</v>
      </c>
      <c r="Q21" s="192"/>
      <c r="R21" s="191" t="s">
        <v>222</v>
      </c>
      <c r="S21" s="193">
        <v>3430</v>
      </c>
      <c r="T21" s="192"/>
      <c r="U21" s="193" t="s">
        <v>23</v>
      </c>
      <c r="V21" s="191">
        <v>3150.21</v>
      </c>
      <c r="W21" s="199"/>
    </row>
    <row r="22" spans="1:23" ht="57" customHeight="1" hidden="1">
      <c r="A22" s="247"/>
      <c r="B22" s="222"/>
      <c r="C22" s="224"/>
      <c r="D22" s="226"/>
      <c r="E22" s="228"/>
      <c r="F22" s="205"/>
      <c r="G22" s="228"/>
      <c r="H22" s="228"/>
      <c r="I22" s="191" t="s">
        <v>223</v>
      </c>
      <c r="J22" s="191" t="s">
        <v>226</v>
      </c>
      <c r="K22" s="192"/>
      <c r="L22" s="193">
        <v>80000</v>
      </c>
      <c r="M22" s="191" t="s">
        <v>25</v>
      </c>
      <c r="N22" s="192"/>
      <c r="O22" s="192"/>
      <c r="P22" s="191" t="s">
        <v>211</v>
      </c>
      <c r="Q22" s="192"/>
      <c r="R22" s="191" t="s">
        <v>227</v>
      </c>
      <c r="S22" s="192">
        <v>3983.94</v>
      </c>
      <c r="T22" s="192"/>
      <c r="U22" s="193" t="s">
        <v>23</v>
      </c>
      <c r="V22" s="191">
        <v>40635.16</v>
      </c>
      <c r="W22" s="199"/>
    </row>
    <row r="23" spans="1:23" ht="57" customHeight="1" hidden="1">
      <c r="A23" s="247"/>
      <c r="B23" s="222"/>
      <c r="C23" s="224"/>
      <c r="D23" s="226"/>
      <c r="E23" s="228"/>
      <c r="F23" s="205"/>
      <c r="G23" s="228"/>
      <c r="H23" s="228"/>
      <c r="I23" s="238" t="s">
        <v>230</v>
      </c>
      <c r="J23" s="76" t="s">
        <v>233</v>
      </c>
      <c r="K23" s="76"/>
      <c r="L23" s="187">
        <v>18990.5</v>
      </c>
      <c r="M23" s="186" t="s">
        <v>25</v>
      </c>
      <c r="N23" s="76"/>
      <c r="O23" s="76"/>
      <c r="P23" s="76" t="s">
        <v>231</v>
      </c>
      <c r="Q23" s="76"/>
      <c r="R23" s="76" t="s">
        <v>232</v>
      </c>
      <c r="S23" s="128">
        <v>1582.54</v>
      </c>
      <c r="T23" s="128" t="s">
        <v>23</v>
      </c>
      <c r="U23" s="190">
        <v>0</v>
      </c>
      <c r="V23" s="189">
        <v>1582.56</v>
      </c>
      <c r="W23" s="199"/>
    </row>
    <row r="24" spans="1:23" ht="60" customHeight="1" hidden="1">
      <c r="A24" s="247"/>
      <c r="B24" s="222"/>
      <c r="C24" s="224"/>
      <c r="D24" s="226"/>
      <c r="E24" s="228"/>
      <c r="F24" s="205"/>
      <c r="G24" s="228"/>
      <c r="H24" s="228"/>
      <c r="I24" s="239"/>
      <c r="J24" s="191" t="s">
        <v>234</v>
      </c>
      <c r="K24" s="191"/>
      <c r="L24" s="191">
        <v>14466.24</v>
      </c>
      <c r="M24" s="186" t="s">
        <v>25</v>
      </c>
      <c r="N24" s="191"/>
      <c r="O24" s="191"/>
      <c r="P24" s="191" t="s">
        <v>235</v>
      </c>
      <c r="Q24" s="191"/>
      <c r="R24" s="191" t="s">
        <v>236</v>
      </c>
      <c r="S24" s="191">
        <v>1205.52</v>
      </c>
      <c r="T24" s="191"/>
      <c r="U24" s="191">
        <v>0</v>
      </c>
      <c r="V24" s="196">
        <v>1205.52</v>
      </c>
      <c r="W24" s="199"/>
    </row>
    <row r="25" spans="1:23" ht="60" customHeight="1">
      <c r="A25" s="247"/>
      <c r="B25" s="222"/>
      <c r="C25" s="224"/>
      <c r="D25" s="212"/>
      <c r="E25" s="211"/>
      <c r="F25" s="205"/>
      <c r="G25" s="228"/>
      <c r="H25" s="228"/>
      <c r="I25" s="216" t="s">
        <v>282</v>
      </c>
      <c r="J25" s="186" t="s">
        <v>283</v>
      </c>
      <c r="K25" s="186" t="s">
        <v>23</v>
      </c>
      <c r="L25" s="128">
        <v>193359</v>
      </c>
      <c r="M25" s="186" t="s">
        <v>25</v>
      </c>
      <c r="N25" s="186" t="s">
        <v>23</v>
      </c>
      <c r="O25" s="186"/>
      <c r="P25" s="186" t="s">
        <v>284</v>
      </c>
      <c r="Q25" s="186"/>
      <c r="R25" s="186" t="s">
        <v>285</v>
      </c>
      <c r="S25" s="128">
        <v>0</v>
      </c>
      <c r="T25" s="185" t="s">
        <v>23</v>
      </c>
      <c r="U25" s="128">
        <v>14580</v>
      </c>
      <c r="V25" s="128">
        <v>14580</v>
      </c>
      <c r="W25" s="199"/>
    </row>
    <row r="26" spans="1:23" ht="60" customHeight="1">
      <c r="A26" s="247"/>
      <c r="B26" s="222"/>
      <c r="C26" s="224"/>
      <c r="D26" s="212"/>
      <c r="E26" s="211"/>
      <c r="F26" s="205"/>
      <c r="G26" s="228"/>
      <c r="H26" s="228"/>
      <c r="I26" s="216" t="s">
        <v>286</v>
      </c>
      <c r="J26" s="186" t="s">
        <v>287</v>
      </c>
      <c r="K26" s="186" t="s">
        <v>23</v>
      </c>
      <c r="L26" s="185">
        <v>104500</v>
      </c>
      <c r="M26" s="186" t="s">
        <v>25</v>
      </c>
      <c r="N26" s="186" t="s">
        <v>23</v>
      </c>
      <c r="O26" s="186" t="s">
        <v>288</v>
      </c>
      <c r="P26" s="186" t="s">
        <v>288</v>
      </c>
      <c r="Q26" s="186">
        <v>0</v>
      </c>
      <c r="R26" s="186" t="s">
        <v>289</v>
      </c>
      <c r="S26" s="185">
        <v>0</v>
      </c>
      <c r="T26" s="185" t="s">
        <v>23</v>
      </c>
      <c r="U26" s="185">
        <v>9500</v>
      </c>
      <c r="V26" s="185">
        <v>9500</v>
      </c>
      <c r="W26" s="199"/>
    </row>
    <row r="27" spans="1:23" ht="60" customHeight="1">
      <c r="A27" s="247"/>
      <c r="B27" s="222"/>
      <c r="C27" s="224"/>
      <c r="D27" s="212"/>
      <c r="E27" s="211"/>
      <c r="F27" s="205"/>
      <c r="G27" s="228"/>
      <c r="H27" s="228"/>
      <c r="I27" s="216" t="s">
        <v>290</v>
      </c>
      <c r="J27" s="197" t="s">
        <v>291</v>
      </c>
      <c r="K27" s="186" t="s">
        <v>23</v>
      </c>
      <c r="L27" s="217">
        <v>160000</v>
      </c>
      <c r="M27" s="186" t="s">
        <v>25</v>
      </c>
      <c r="N27" s="186" t="s">
        <v>23</v>
      </c>
      <c r="O27" s="186"/>
      <c r="P27" s="186" t="s">
        <v>284</v>
      </c>
      <c r="Q27" s="186"/>
      <c r="R27" s="197" t="s">
        <v>292</v>
      </c>
      <c r="S27" s="185">
        <v>0</v>
      </c>
      <c r="T27" s="185" t="s">
        <v>23</v>
      </c>
      <c r="U27" s="185">
        <v>16000</v>
      </c>
      <c r="V27" s="185">
        <v>16000</v>
      </c>
      <c r="W27" s="199"/>
    </row>
    <row r="28" spans="1:23" ht="60" customHeight="1">
      <c r="A28" s="247"/>
      <c r="B28" s="222"/>
      <c r="C28" s="224"/>
      <c r="D28" s="212"/>
      <c r="E28" s="211"/>
      <c r="F28" s="205"/>
      <c r="G28" s="228"/>
      <c r="H28" s="228"/>
      <c r="I28" s="216" t="s">
        <v>297</v>
      </c>
      <c r="J28" s="186" t="s">
        <v>298</v>
      </c>
      <c r="K28" s="186" t="s">
        <v>23</v>
      </c>
      <c r="L28" s="185">
        <v>182038.8</v>
      </c>
      <c r="M28" s="186" t="s">
        <v>25</v>
      </c>
      <c r="N28" s="186" t="s">
        <v>23</v>
      </c>
      <c r="O28" s="218"/>
      <c r="P28" s="186" t="s">
        <v>299</v>
      </c>
      <c r="Q28" s="219"/>
      <c r="R28" s="220" t="s">
        <v>300</v>
      </c>
      <c r="S28" s="185">
        <v>0</v>
      </c>
      <c r="T28" s="185" t="s">
        <v>23</v>
      </c>
      <c r="U28" s="128">
        <v>48710.4</v>
      </c>
      <c r="V28" s="185" t="s">
        <v>23</v>
      </c>
      <c r="W28" s="199"/>
    </row>
    <row r="29" spans="1:23" ht="60" customHeight="1">
      <c r="A29" s="247"/>
      <c r="B29" s="222"/>
      <c r="C29" s="224"/>
      <c r="D29" s="201"/>
      <c r="E29" s="200"/>
      <c r="F29" s="206"/>
      <c r="G29" s="229"/>
      <c r="H29" s="229"/>
      <c r="I29" s="76" t="s">
        <v>293</v>
      </c>
      <c r="J29" s="76" t="s">
        <v>294</v>
      </c>
      <c r="K29" s="76" t="s">
        <v>23</v>
      </c>
      <c r="L29" s="187">
        <v>1083630.78</v>
      </c>
      <c r="M29" s="186" t="s">
        <v>114</v>
      </c>
      <c r="N29" s="76" t="s">
        <v>23</v>
      </c>
      <c r="O29" s="76"/>
      <c r="P29" s="76" t="s">
        <v>295</v>
      </c>
      <c r="Q29" s="87"/>
      <c r="R29" s="76" t="s">
        <v>296</v>
      </c>
      <c r="S29" s="189">
        <v>0</v>
      </c>
      <c r="T29" s="188" t="s">
        <v>23</v>
      </c>
      <c r="U29" s="190">
        <v>1083630.78</v>
      </c>
      <c r="V29" s="76" t="s">
        <v>23</v>
      </c>
      <c r="W29" s="200"/>
    </row>
    <row r="30" spans="1:23" ht="66" customHeight="1" hidden="1">
      <c r="A30" s="247"/>
      <c r="B30" s="222"/>
      <c r="C30" s="224"/>
      <c r="D30" s="130">
        <v>2272</v>
      </c>
      <c r="E30" s="177">
        <v>6600</v>
      </c>
      <c r="F30" s="178"/>
      <c r="G30" s="177">
        <v>6050</v>
      </c>
      <c r="H30" s="177">
        <v>2503</v>
      </c>
      <c r="I30" s="183" t="s">
        <v>178</v>
      </c>
      <c r="J30" s="183" t="s">
        <v>179</v>
      </c>
      <c r="K30" s="183" t="s">
        <v>23</v>
      </c>
      <c r="L30" s="175">
        <v>3991.9</v>
      </c>
      <c r="M30" s="183" t="s">
        <v>25</v>
      </c>
      <c r="N30" s="183" t="s">
        <v>23</v>
      </c>
      <c r="O30" s="130"/>
      <c r="P30" s="130" t="s">
        <v>180</v>
      </c>
      <c r="Q30" s="130"/>
      <c r="R30" s="183" t="s">
        <v>241</v>
      </c>
      <c r="S30" s="177">
        <v>229.92</v>
      </c>
      <c r="T30" s="177" t="s">
        <v>23</v>
      </c>
      <c r="U30" s="177">
        <v>0</v>
      </c>
      <c r="V30" s="185">
        <v>1591.47</v>
      </c>
      <c r="W30" s="175">
        <f>E30-H30</f>
        <v>4097</v>
      </c>
    </row>
    <row r="31" spans="1:23" ht="53.25" customHeight="1">
      <c r="A31" s="247"/>
      <c r="B31" s="223"/>
      <c r="C31" s="224"/>
      <c r="D31" s="130">
        <v>2273</v>
      </c>
      <c r="E31" s="185">
        <v>114000</v>
      </c>
      <c r="F31" s="186"/>
      <c r="G31" s="185">
        <v>114000</v>
      </c>
      <c r="H31" s="185">
        <v>35771</v>
      </c>
      <c r="I31" s="186" t="s">
        <v>242</v>
      </c>
      <c r="J31" s="186" t="s">
        <v>243</v>
      </c>
      <c r="K31" s="186" t="s">
        <v>23</v>
      </c>
      <c r="L31" s="185">
        <v>113881.87</v>
      </c>
      <c r="M31" s="186" t="s">
        <v>25</v>
      </c>
      <c r="N31" s="186" t="s">
        <v>23</v>
      </c>
      <c r="O31" s="186" t="s">
        <v>244</v>
      </c>
      <c r="P31" s="186" t="s">
        <v>244</v>
      </c>
      <c r="Q31" s="185">
        <v>3116.65</v>
      </c>
      <c r="R31" s="186" t="s">
        <v>245</v>
      </c>
      <c r="S31" s="128">
        <v>3803.6</v>
      </c>
      <c r="T31" s="202" t="s">
        <v>23</v>
      </c>
      <c r="U31" s="203">
        <v>0</v>
      </c>
      <c r="V31" s="185">
        <v>78111.51</v>
      </c>
      <c r="W31" s="185">
        <v>86380</v>
      </c>
    </row>
    <row r="32" spans="1:23" ht="57.75" customHeight="1" hidden="1">
      <c r="A32" s="247"/>
      <c r="B32" s="188" t="s">
        <v>247</v>
      </c>
      <c r="C32" s="186" t="s">
        <v>246</v>
      </c>
      <c r="D32" s="186">
        <v>3132</v>
      </c>
      <c r="E32" s="185">
        <v>1645900</v>
      </c>
      <c r="F32" s="178"/>
      <c r="G32" s="185">
        <v>1645900</v>
      </c>
      <c r="H32" s="185">
        <v>124400</v>
      </c>
      <c r="I32" s="172" t="s">
        <v>237</v>
      </c>
      <c r="J32" s="131" t="s">
        <v>238</v>
      </c>
      <c r="K32" s="186"/>
      <c r="L32" s="185">
        <v>1244400</v>
      </c>
      <c r="M32" s="186" t="s">
        <v>25</v>
      </c>
      <c r="N32" s="186"/>
      <c r="O32" s="186"/>
      <c r="P32" s="186" t="s">
        <v>248</v>
      </c>
      <c r="Q32" s="186"/>
      <c r="R32" s="186" t="s">
        <v>240</v>
      </c>
      <c r="S32" s="185">
        <v>1244400</v>
      </c>
      <c r="T32" s="186" t="s">
        <v>23</v>
      </c>
      <c r="U32" s="185">
        <v>0</v>
      </c>
      <c r="V32" s="185">
        <v>0</v>
      </c>
      <c r="W32" s="177">
        <f>E32-H32</f>
        <v>1521500</v>
      </c>
    </row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36" ht="12.75" customHeight="1"/>
    <row r="51237" ht="12.75" customHeight="1"/>
    <row r="51238" ht="12.75" customHeight="1"/>
    <row r="51239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</sheetData>
  <sheetProtection selectLockedCells="1" selectUnlockedCells="1"/>
  <mergeCells count="42">
    <mergeCell ref="I11:I12"/>
    <mergeCell ref="I15:I16"/>
    <mergeCell ref="I13:I14"/>
    <mergeCell ref="I20:I21"/>
    <mergeCell ref="A6:A32"/>
    <mergeCell ref="H3:H5"/>
    <mergeCell ref="S4:T4"/>
    <mergeCell ref="A1:W1"/>
    <mergeCell ref="A2:W2"/>
    <mergeCell ref="A3:A5"/>
    <mergeCell ref="B3:B5"/>
    <mergeCell ref="C3:C5"/>
    <mergeCell ref="F3:F5"/>
    <mergeCell ref="G11:G29"/>
    <mergeCell ref="I3:U3"/>
    <mergeCell ref="J4:J5"/>
    <mergeCell ref="L4:L5"/>
    <mergeCell ref="D3:D5"/>
    <mergeCell ref="M4:M5"/>
    <mergeCell ref="R4:R5"/>
    <mergeCell ref="G3:G5"/>
    <mergeCell ref="E3:E5"/>
    <mergeCell ref="W3:W5"/>
    <mergeCell ref="K4:K5"/>
    <mergeCell ref="V3:V5"/>
    <mergeCell ref="I4:I5"/>
    <mergeCell ref="I23:I24"/>
    <mergeCell ref="I17:I18"/>
    <mergeCell ref="W6:W10"/>
    <mergeCell ref="P4:P5"/>
    <mergeCell ref="U4:U5"/>
    <mergeCell ref="N4:N5"/>
    <mergeCell ref="B6:B31"/>
    <mergeCell ref="C6:C31"/>
    <mergeCell ref="D12:D24"/>
    <mergeCell ref="E12:E24"/>
    <mergeCell ref="H6:H10"/>
    <mergeCell ref="D6:D10"/>
    <mergeCell ref="E6:E10"/>
    <mergeCell ref="F6:F10"/>
    <mergeCell ref="G6:G10"/>
    <mergeCell ref="H11:H29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77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15.7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ht="12">
      <c r="A3" s="345" t="s">
        <v>2</v>
      </c>
      <c r="B3" s="345" t="s">
        <v>52</v>
      </c>
      <c r="C3" s="345" t="s">
        <v>5</v>
      </c>
      <c r="D3" s="345" t="s">
        <v>6</v>
      </c>
      <c r="E3" s="345" t="s">
        <v>7</v>
      </c>
      <c r="F3" s="345" t="s">
        <v>8</v>
      </c>
      <c r="G3" s="345" t="s">
        <v>9</v>
      </c>
      <c r="H3" s="354" t="s">
        <v>176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45" t="s">
        <v>10</v>
      </c>
      <c r="T3" s="345" t="s">
        <v>11</v>
      </c>
      <c r="U3" s="14"/>
    </row>
    <row r="4" spans="1:21" ht="12">
      <c r="A4" s="345"/>
      <c r="B4" s="345"/>
      <c r="C4" s="345"/>
      <c r="D4" s="345"/>
      <c r="E4" s="345"/>
      <c r="F4" s="345"/>
      <c r="G4" s="345"/>
      <c r="H4" s="352" t="s">
        <v>12</v>
      </c>
      <c r="I4" s="345" t="s">
        <v>13</v>
      </c>
      <c r="J4" s="345" t="s">
        <v>14</v>
      </c>
      <c r="K4" s="345" t="s">
        <v>15</v>
      </c>
      <c r="L4" s="345" t="s">
        <v>16</v>
      </c>
      <c r="M4" s="345" t="s">
        <v>17</v>
      </c>
      <c r="N4" s="345" t="s">
        <v>18</v>
      </c>
      <c r="O4" s="345" t="s">
        <v>19</v>
      </c>
      <c r="P4" s="353" t="s">
        <v>20</v>
      </c>
      <c r="Q4" s="353"/>
      <c r="R4" s="345" t="s">
        <v>21</v>
      </c>
      <c r="S4" s="345"/>
      <c r="T4" s="345"/>
      <c r="U4" s="14"/>
    </row>
    <row r="5" spans="1:21" ht="83.25" customHeight="1">
      <c r="A5" s="348"/>
      <c r="B5" s="348"/>
      <c r="C5" s="348"/>
      <c r="D5" s="348"/>
      <c r="E5" s="348"/>
      <c r="F5" s="348"/>
      <c r="G5" s="348"/>
      <c r="H5" s="352"/>
      <c r="I5" s="345"/>
      <c r="J5" s="345"/>
      <c r="K5" s="345"/>
      <c r="L5" s="345"/>
      <c r="M5" s="345"/>
      <c r="N5" s="345"/>
      <c r="O5" s="345"/>
      <c r="P5" s="134" t="s">
        <v>175</v>
      </c>
      <c r="Q5" s="135" t="s">
        <v>22</v>
      </c>
      <c r="R5" s="348"/>
      <c r="S5" s="348"/>
      <c r="T5" s="348"/>
      <c r="U5" s="14"/>
    </row>
    <row r="6" spans="1:20" ht="33.75" customHeight="1" hidden="1">
      <c r="A6" s="169" t="s">
        <v>54</v>
      </c>
      <c r="B6" s="167" t="s">
        <v>55</v>
      </c>
      <c r="C6" s="158">
        <v>2240</v>
      </c>
      <c r="D6" s="161">
        <v>6867850</v>
      </c>
      <c r="E6" s="27" t="s">
        <v>23</v>
      </c>
      <c r="F6" s="159">
        <v>1023120</v>
      </c>
      <c r="G6" s="165">
        <v>7200</v>
      </c>
      <c r="H6" s="30" t="s">
        <v>118</v>
      </c>
      <c r="I6" s="48" t="s">
        <v>119</v>
      </c>
      <c r="J6" s="48"/>
      <c r="K6" s="49">
        <v>1203200</v>
      </c>
      <c r="L6" s="48" t="s">
        <v>53</v>
      </c>
      <c r="M6" s="48"/>
      <c r="N6" s="48" t="s">
        <v>120</v>
      </c>
      <c r="O6" s="48" t="s">
        <v>125</v>
      </c>
      <c r="P6" s="49">
        <v>9600</v>
      </c>
      <c r="Q6" s="50"/>
      <c r="R6" s="60"/>
      <c r="S6" s="61">
        <v>684320</v>
      </c>
      <c r="T6" s="276">
        <f>D7-G7</f>
        <v>6854025</v>
      </c>
    </row>
    <row r="7" spans="1:20" ht="131.25" customHeight="1">
      <c r="A7" s="157" t="s">
        <v>54</v>
      </c>
      <c r="B7" s="171" t="s">
        <v>55</v>
      </c>
      <c r="C7" s="156">
        <v>2240</v>
      </c>
      <c r="D7" s="154">
        <v>6867850</v>
      </c>
      <c r="E7" s="164">
        <v>0</v>
      </c>
      <c r="F7" s="160">
        <v>1023120</v>
      </c>
      <c r="G7" s="155">
        <v>13825</v>
      </c>
      <c r="H7" s="17" t="s">
        <v>172</v>
      </c>
      <c r="I7" s="17" t="s">
        <v>173</v>
      </c>
      <c r="J7" s="51"/>
      <c r="K7" s="52">
        <v>172300</v>
      </c>
      <c r="L7" s="17" t="s">
        <v>169</v>
      </c>
      <c r="M7" s="17"/>
      <c r="N7" s="17" t="s">
        <v>170</v>
      </c>
      <c r="O7" s="17" t="s">
        <v>171</v>
      </c>
      <c r="P7" s="17">
        <v>6625</v>
      </c>
      <c r="Q7" s="52" t="s">
        <v>23</v>
      </c>
      <c r="R7" s="17">
        <v>0</v>
      </c>
      <c r="S7" s="62">
        <v>165675</v>
      </c>
      <c r="T7" s="276"/>
    </row>
    <row r="8" spans="1:20" ht="85.5" customHeight="1" hidden="1">
      <c r="A8" s="170"/>
      <c r="B8" s="168"/>
      <c r="C8" s="121">
        <v>2250</v>
      </c>
      <c r="D8" s="162"/>
      <c r="E8" s="163"/>
      <c r="F8" s="160"/>
      <c r="G8" s="166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4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77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15.7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ht="12">
      <c r="A3" s="345" t="s">
        <v>2</v>
      </c>
      <c r="B3" s="345" t="s">
        <v>52</v>
      </c>
      <c r="C3" s="345" t="s">
        <v>5</v>
      </c>
      <c r="D3" s="345" t="s">
        <v>6</v>
      </c>
      <c r="E3" s="345" t="s">
        <v>7</v>
      </c>
      <c r="F3" s="345" t="s">
        <v>8</v>
      </c>
      <c r="G3" s="345" t="s">
        <v>9</v>
      </c>
      <c r="H3" s="354" t="s">
        <v>195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45" t="s">
        <v>10</v>
      </c>
      <c r="T3" s="345" t="s">
        <v>11</v>
      </c>
      <c r="U3" s="14"/>
    </row>
    <row r="4" spans="1:21" ht="12">
      <c r="A4" s="345"/>
      <c r="B4" s="345"/>
      <c r="C4" s="345"/>
      <c r="D4" s="345"/>
      <c r="E4" s="345"/>
      <c r="F4" s="345"/>
      <c r="G4" s="345"/>
      <c r="H4" s="352" t="s">
        <v>12</v>
      </c>
      <c r="I4" s="345" t="s">
        <v>13</v>
      </c>
      <c r="J4" s="345" t="s">
        <v>14</v>
      </c>
      <c r="K4" s="345" t="s">
        <v>15</v>
      </c>
      <c r="L4" s="345" t="s">
        <v>16</v>
      </c>
      <c r="M4" s="345" t="s">
        <v>17</v>
      </c>
      <c r="N4" s="345" t="s">
        <v>18</v>
      </c>
      <c r="O4" s="345" t="s">
        <v>19</v>
      </c>
      <c r="P4" s="353" t="s">
        <v>20</v>
      </c>
      <c r="Q4" s="353"/>
      <c r="R4" s="345" t="s">
        <v>21</v>
      </c>
      <c r="S4" s="345"/>
      <c r="T4" s="345"/>
      <c r="U4" s="14"/>
    </row>
    <row r="5" spans="1:21" ht="83.25" customHeight="1">
      <c r="A5" s="348"/>
      <c r="B5" s="348"/>
      <c r="C5" s="348"/>
      <c r="D5" s="348"/>
      <c r="E5" s="348"/>
      <c r="F5" s="348"/>
      <c r="G5" s="348"/>
      <c r="H5" s="352"/>
      <c r="I5" s="345"/>
      <c r="J5" s="345"/>
      <c r="K5" s="345"/>
      <c r="L5" s="345"/>
      <c r="M5" s="345"/>
      <c r="N5" s="345"/>
      <c r="O5" s="345"/>
      <c r="P5" s="134" t="s">
        <v>194</v>
      </c>
      <c r="Q5" s="135" t="s">
        <v>22</v>
      </c>
      <c r="R5" s="348"/>
      <c r="S5" s="348"/>
      <c r="T5" s="348"/>
      <c r="U5" s="14"/>
    </row>
    <row r="6" spans="1:21" ht="101.2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46">
        <f>D6-G6</f>
        <v>100840</v>
      </c>
      <c r="U6" s="14"/>
    </row>
    <row r="7" spans="1:21" ht="67.5" hidden="1">
      <c r="A7" s="20"/>
      <c r="B7" s="144"/>
      <c r="C7" s="145"/>
      <c r="D7" s="146"/>
      <c r="E7" s="145"/>
      <c r="F7" s="146"/>
      <c r="G7" s="146"/>
      <c r="H7" s="21" t="s">
        <v>60</v>
      </c>
      <c r="I7" s="13" t="s">
        <v>61</v>
      </c>
      <c r="J7" s="13"/>
      <c r="K7" s="141">
        <v>88872</v>
      </c>
      <c r="L7" s="18" t="s">
        <v>25</v>
      </c>
      <c r="M7" s="13"/>
      <c r="N7" s="147" t="s">
        <v>62</v>
      </c>
      <c r="O7" s="132" t="s">
        <v>63</v>
      </c>
      <c r="P7" s="140">
        <v>9804</v>
      </c>
      <c r="Q7" s="148"/>
      <c r="R7" s="140">
        <v>0</v>
      </c>
      <c r="S7" s="140">
        <v>53466</v>
      </c>
      <c r="T7" s="347"/>
      <c r="U7" s="14"/>
    </row>
    <row r="8" spans="1:21" ht="101.25" hidden="1">
      <c r="A8" s="20" t="s">
        <v>54</v>
      </c>
      <c r="B8" s="144" t="s">
        <v>55</v>
      </c>
      <c r="C8" s="145">
        <v>2210</v>
      </c>
      <c r="D8" s="146"/>
      <c r="E8" s="145"/>
      <c r="F8" s="146"/>
      <c r="G8" s="146"/>
      <c r="H8" s="21" t="s">
        <v>122</v>
      </c>
      <c r="I8" s="13" t="s">
        <v>123</v>
      </c>
      <c r="J8" s="13"/>
      <c r="K8" s="141">
        <v>22400</v>
      </c>
      <c r="L8" s="18" t="s">
        <v>25</v>
      </c>
      <c r="M8" s="13"/>
      <c r="N8" s="132" t="s">
        <v>64</v>
      </c>
      <c r="O8" s="132" t="s">
        <v>124</v>
      </c>
      <c r="P8" s="140">
        <v>22400</v>
      </c>
      <c r="Q8" s="148"/>
      <c r="R8" s="140">
        <v>0</v>
      </c>
      <c r="S8" s="140">
        <v>0</v>
      </c>
      <c r="T8" s="347"/>
      <c r="U8" s="14"/>
    </row>
    <row r="9" spans="1:21" ht="67.5" hidden="1">
      <c r="A9" s="20"/>
      <c r="B9" s="144"/>
      <c r="C9" s="145"/>
      <c r="D9" s="146"/>
      <c r="E9" s="145"/>
      <c r="F9" s="146"/>
      <c r="G9" s="146"/>
      <c r="H9" s="21" t="s">
        <v>65</v>
      </c>
      <c r="I9" s="13" t="s">
        <v>66</v>
      </c>
      <c r="J9" s="13"/>
      <c r="K9" s="141">
        <v>32350</v>
      </c>
      <c r="L9" s="18" t="s">
        <v>25</v>
      </c>
      <c r="M9" s="13"/>
      <c r="N9" s="132" t="s">
        <v>64</v>
      </c>
      <c r="O9" s="13" t="s">
        <v>67</v>
      </c>
      <c r="P9" s="140">
        <v>32350</v>
      </c>
      <c r="Q9" s="148"/>
      <c r="R9" s="140">
        <v>0</v>
      </c>
      <c r="S9" s="140">
        <v>0</v>
      </c>
      <c r="T9" s="347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74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74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74"/>
    </row>
    <row r="13" spans="1:20" ht="112.5" hidden="1">
      <c r="A13" s="337" t="s">
        <v>54</v>
      </c>
      <c r="B13" s="349" t="s">
        <v>55</v>
      </c>
      <c r="C13" s="27">
        <v>2240</v>
      </c>
      <c r="D13" s="284">
        <v>6867850</v>
      </c>
      <c r="E13" s="300" t="s">
        <v>23</v>
      </c>
      <c r="F13" s="284">
        <v>3591980</v>
      </c>
      <c r="G13" s="292">
        <v>38401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75"/>
    </row>
    <row r="14" spans="1:20" ht="45" hidden="1">
      <c r="A14" s="343"/>
      <c r="B14" s="350"/>
      <c r="C14" s="133">
        <v>2240</v>
      </c>
      <c r="D14" s="285"/>
      <c r="E14" s="301"/>
      <c r="F14" s="285"/>
      <c r="G14" s="293"/>
      <c r="H14" s="30" t="s">
        <v>118</v>
      </c>
      <c r="I14" s="48" t="s">
        <v>119</v>
      </c>
      <c r="J14" s="48"/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76">
        <f>D13-G13</f>
        <v>6829449</v>
      </c>
    </row>
    <row r="15" spans="1:20" ht="138" customHeight="1">
      <c r="A15" s="343"/>
      <c r="B15" s="350"/>
      <c r="C15" s="133">
        <v>2240</v>
      </c>
      <c r="D15" s="286"/>
      <c r="E15" s="302"/>
      <c r="F15" s="286"/>
      <c r="G15" s="294"/>
      <c r="H15" s="17" t="s">
        <v>138</v>
      </c>
      <c r="I15" s="17" t="s">
        <v>154</v>
      </c>
      <c r="J15" s="51"/>
      <c r="K15" s="176">
        <v>389888</v>
      </c>
      <c r="L15" s="17" t="s">
        <v>156</v>
      </c>
      <c r="M15" s="17"/>
      <c r="N15" s="17" t="s">
        <v>155</v>
      </c>
      <c r="O15" s="17" t="s">
        <v>193</v>
      </c>
      <c r="P15" s="17">
        <v>12288</v>
      </c>
      <c r="Q15" s="52" t="s">
        <v>23</v>
      </c>
      <c r="R15" s="179">
        <v>0</v>
      </c>
      <c r="S15" s="180">
        <v>358112</v>
      </c>
      <c r="T15" s="276"/>
    </row>
    <row r="16" spans="1:20" ht="23.25" customHeight="1" hidden="1">
      <c r="A16" s="344"/>
      <c r="B16" s="351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49"/>
      <c r="B17" s="149"/>
      <c r="C17" s="149"/>
    </row>
  </sheetData>
  <sheetProtection/>
  <mergeCells count="31">
    <mergeCell ref="A1:U1"/>
    <mergeCell ref="A2:U2"/>
    <mergeCell ref="A3:A5"/>
    <mergeCell ref="B3:B5"/>
    <mergeCell ref="C3:C5"/>
    <mergeCell ref="T14:T15"/>
    <mergeCell ref="M4:M5"/>
    <mergeCell ref="T10:T13"/>
    <mergeCell ref="L4:L5"/>
    <mergeCell ref="O4:O5"/>
    <mergeCell ref="A13:A16"/>
    <mergeCell ref="B13:B16"/>
    <mergeCell ref="D13:D15"/>
    <mergeCell ref="D3:D5"/>
    <mergeCell ref="H4:H5"/>
    <mergeCell ref="G13:G15"/>
    <mergeCell ref="G3:G5"/>
    <mergeCell ref="K4:K5"/>
    <mergeCell ref="I4:I5"/>
    <mergeCell ref="S3:S5"/>
    <mergeCell ref="R4:R5"/>
    <mergeCell ref="P4:Q4"/>
    <mergeCell ref="F3:F5"/>
    <mergeCell ref="T3:T5"/>
    <mergeCell ref="T6:T9"/>
    <mergeCell ref="F13:F15"/>
    <mergeCell ref="E13:E15"/>
    <mergeCell ref="N4:N5"/>
    <mergeCell ref="E3:E5"/>
    <mergeCell ref="J4:J5"/>
    <mergeCell ref="H3:R3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3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0" s="14" customFormat="1" ht="11.25" customHeight="1">
      <c r="A3" s="367" t="s">
        <v>2</v>
      </c>
      <c r="B3" s="370" t="s">
        <v>52</v>
      </c>
      <c r="C3" s="371" t="s">
        <v>5</v>
      </c>
      <c r="D3" s="371" t="s">
        <v>6</v>
      </c>
      <c r="E3" s="371" t="s">
        <v>7</v>
      </c>
      <c r="F3" s="371" t="s">
        <v>8</v>
      </c>
      <c r="G3" s="371" t="s">
        <v>9</v>
      </c>
      <c r="H3" s="372" t="s">
        <v>182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1" t="s">
        <v>10</v>
      </c>
      <c r="T3" s="371" t="s">
        <v>11</v>
      </c>
    </row>
    <row r="4" spans="1:20" s="14" customFormat="1" ht="11.25" customHeight="1">
      <c r="A4" s="368"/>
      <c r="B4" s="370"/>
      <c r="C4" s="371"/>
      <c r="D4" s="371"/>
      <c r="E4" s="371"/>
      <c r="F4" s="371"/>
      <c r="G4" s="371"/>
      <c r="H4" s="373" t="s">
        <v>12</v>
      </c>
      <c r="I4" s="371" t="s">
        <v>13</v>
      </c>
      <c r="J4" s="371" t="s">
        <v>14</v>
      </c>
      <c r="K4" s="371" t="s">
        <v>15</v>
      </c>
      <c r="L4" s="371" t="s">
        <v>16</v>
      </c>
      <c r="M4" s="371" t="s">
        <v>17</v>
      </c>
      <c r="N4" s="371" t="s">
        <v>18</v>
      </c>
      <c r="O4" s="371" t="s">
        <v>19</v>
      </c>
      <c r="P4" s="372" t="s">
        <v>20</v>
      </c>
      <c r="Q4" s="372"/>
      <c r="R4" s="371" t="s">
        <v>21</v>
      </c>
      <c r="S4" s="371"/>
      <c r="T4" s="371"/>
    </row>
    <row r="5" spans="1:20" s="14" customFormat="1" ht="76.5" customHeight="1">
      <c r="A5" s="369"/>
      <c r="B5" s="370"/>
      <c r="C5" s="371"/>
      <c r="D5" s="371"/>
      <c r="E5" s="371"/>
      <c r="F5" s="371"/>
      <c r="G5" s="371"/>
      <c r="H5" s="373"/>
      <c r="I5" s="371"/>
      <c r="J5" s="371"/>
      <c r="K5" s="371"/>
      <c r="L5" s="371"/>
      <c r="M5" s="371"/>
      <c r="N5" s="371"/>
      <c r="O5" s="371"/>
      <c r="P5" s="13" t="s">
        <v>181</v>
      </c>
      <c r="Q5" s="16" t="s">
        <v>22</v>
      </c>
      <c r="R5" s="371"/>
      <c r="S5" s="371"/>
      <c r="T5" s="371"/>
    </row>
    <row r="6" spans="1:20" ht="1.5" customHeight="1">
      <c r="A6" s="357" t="s">
        <v>87</v>
      </c>
      <c r="B6" s="398" t="s">
        <v>88</v>
      </c>
      <c r="C6" s="374">
        <v>2240</v>
      </c>
      <c r="D6" s="376">
        <v>3763500</v>
      </c>
      <c r="E6" s="376" t="s">
        <v>23</v>
      </c>
      <c r="F6" s="376">
        <v>3036000</v>
      </c>
      <c r="G6" s="376">
        <v>1240803</v>
      </c>
      <c r="H6" s="360" t="s">
        <v>89</v>
      </c>
      <c r="I6" s="407" t="s">
        <v>152</v>
      </c>
      <c r="J6" s="410" t="s">
        <v>23</v>
      </c>
      <c r="K6" s="376">
        <v>1949832.17</v>
      </c>
      <c r="L6" s="360" t="s">
        <v>90</v>
      </c>
      <c r="M6" s="385" t="s">
        <v>23</v>
      </c>
      <c r="N6" s="360" t="s">
        <v>153</v>
      </c>
      <c r="O6" s="385" t="s">
        <v>177</v>
      </c>
      <c r="P6" s="376"/>
      <c r="Q6" s="376" t="s">
        <v>23</v>
      </c>
      <c r="R6" s="376">
        <v>177257.47</v>
      </c>
      <c r="S6" s="406">
        <v>709029.88</v>
      </c>
      <c r="T6" s="376">
        <f>D6-G6</f>
        <v>2522697</v>
      </c>
    </row>
    <row r="7" spans="1:20" ht="0.75" customHeight="1">
      <c r="A7" s="358"/>
      <c r="B7" s="399"/>
      <c r="C7" s="375"/>
      <c r="D7" s="377"/>
      <c r="E7" s="377"/>
      <c r="F7" s="377"/>
      <c r="G7" s="377"/>
      <c r="H7" s="361"/>
      <c r="I7" s="408"/>
      <c r="J7" s="408"/>
      <c r="K7" s="377"/>
      <c r="L7" s="361"/>
      <c r="M7" s="361"/>
      <c r="N7" s="361"/>
      <c r="O7" s="361"/>
      <c r="P7" s="377"/>
      <c r="Q7" s="377"/>
      <c r="R7" s="377"/>
      <c r="S7" s="377"/>
      <c r="T7" s="377"/>
    </row>
    <row r="8" spans="1:20" s="92" customFormat="1" ht="86.25" customHeight="1">
      <c r="A8" s="358"/>
      <c r="B8" s="399"/>
      <c r="C8" s="375"/>
      <c r="D8" s="377"/>
      <c r="E8" s="377"/>
      <c r="F8" s="377"/>
      <c r="G8" s="377"/>
      <c r="H8" s="361"/>
      <c r="I8" s="408"/>
      <c r="J8" s="408"/>
      <c r="K8" s="377"/>
      <c r="L8" s="361"/>
      <c r="M8" s="361"/>
      <c r="N8" s="361"/>
      <c r="O8" s="361"/>
      <c r="P8" s="377"/>
      <c r="Q8" s="377"/>
      <c r="R8" s="377"/>
      <c r="S8" s="377"/>
      <c r="T8" s="377"/>
    </row>
    <row r="9" spans="1:20" s="92" customFormat="1" ht="57.75" customHeight="1">
      <c r="A9" s="358"/>
      <c r="B9" s="399"/>
      <c r="C9" s="375"/>
      <c r="D9" s="377"/>
      <c r="E9" s="377"/>
      <c r="F9" s="377"/>
      <c r="G9" s="377"/>
      <c r="H9" s="362"/>
      <c r="I9" s="408"/>
      <c r="J9" s="408"/>
      <c r="K9" s="377"/>
      <c r="L9" s="361"/>
      <c r="M9" s="361"/>
      <c r="N9" s="361"/>
      <c r="O9" s="361"/>
      <c r="P9" s="377"/>
      <c r="Q9" s="377"/>
      <c r="R9" s="377"/>
      <c r="S9" s="377"/>
      <c r="T9" s="377"/>
    </row>
    <row r="10" spans="1:20" s="92" customFormat="1" ht="70.5" customHeight="1">
      <c r="A10" s="359"/>
      <c r="B10" s="400"/>
      <c r="C10" s="401"/>
      <c r="D10" s="405"/>
      <c r="E10" s="405"/>
      <c r="F10" s="405"/>
      <c r="G10" s="405"/>
      <c r="H10" s="363"/>
      <c r="I10" s="409"/>
      <c r="J10" s="409"/>
      <c r="K10" s="405"/>
      <c r="L10" s="364"/>
      <c r="M10" s="364"/>
      <c r="N10" s="364"/>
      <c r="O10" s="364"/>
      <c r="P10" s="405"/>
      <c r="Q10" s="405"/>
      <c r="R10" s="405"/>
      <c r="S10" s="405"/>
      <c r="T10" s="405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36" t="s">
        <v>51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:21" ht="15.7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ht="12">
      <c r="A3" s="337" t="s">
        <v>2</v>
      </c>
      <c r="B3" s="340" t="s">
        <v>52</v>
      </c>
      <c r="C3" s="323" t="s">
        <v>5</v>
      </c>
      <c r="D3" s="323" t="s">
        <v>6</v>
      </c>
      <c r="E3" s="323" t="s">
        <v>7</v>
      </c>
      <c r="F3" s="323" t="s">
        <v>8</v>
      </c>
      <c r="G3" s="323" t="s">
        <v>9</v>
      </c>
      <c r="H3" s="342" t="s">
        <v>190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23" t="s">
        <v>10</v>
      </c>
      <c r="T3" s="323" t="s">
        <v>11</v>
      </c>
      <c r="U3" s="93"/>
    </row>
    <row r="4" spans="1:21" ht="12">
      <c r="A4" s="338"/>
      <c r="B4" s="340"/>
      <c r="C4" s="323"/>
      <c r="D4" s="323"/>
      <c r="E4" s="323"/>
      <c r="F4" s="323"/>
      <c r="G4" s="323"/>
      <c r="H4" s="335" t="s">
        <v>12</v>
      </c>
      <c r="I4" s="323" t="s">
        <v>13</v>
      </c>
      <c r="J4" s="323" t="s">
        <v>14</v>
      </c>
      <c r="K4" s="323" t="s">
        <v>15</v>
      </c>
      <c r="L4" s="323" t="s">
        <v>16</v>
      </c>
      <c r="M4" s="323" t="s">
        <v>17</v>
      </c>
      <c r="N4" s="323" t="s">
        <v>18</v>
      </c>
      <c r="O4" s="323" t="s">
        <v>19</v>
      </c>
      <c r="P4" s="322" t="s">
        <v>20</v>
      </c>
      <c r="Q4" s="322"/>
      <c r="R4" s="323" t="s">
        <v>21</v>
      </c>
      <c r="S4" s="323"/>
      <c r="T4" s="323"/>
      <c r="U4" s="93"/>
    </row>
    <row r="5" spans="1:21" ht="72">
      <c r="A5" s="339"/>
      <c r="B5" s="341"/>
      <c r="C5" s="324"/>
      <c r="D5" s="324"/>
      <c r="E5" s="324"/>
      <c r="F5" s="324"/>
      <c r="G5" s="324"/>
      <c r="H5" s="335"/>
      <c r="I5" s="323"/>
      <c r="J5" s="323"/>
      <c r="K5" s="323"/>
      <c r="L5" s="323"/>
      <c r="M5" s="323"/>
      <c r="N5" s="324"/>
      <c r="O5" s="324"/>
      <c r="P5" s="49" t="s">
        <v>191</v>
      </c>
      <c r="Q5" s="94" t="s">
        <v>22</v>
      </c>
      <c r="R5" s="324"/>
      <c r="S5" s="324"/>
      <c r="T5" s="324"/>
      <c r="U5" s="92"/>
    </row>
    <row r="6" spans="1:21" ht="33.75" hidden="1">
      <c r="A6" s="325" t="s">
        <v>54</v>
      </c>
      <c r="B6" s="328" t="s">
        <v>55</v>
      </c>
      <c r="C6" s="331">
        <v>2210</v>
      </c>
      <c r="D6" s="95">
        <v>632150</v>
      </c>
      <c r="E6" s="96" t="s">
        <v>23</v>
      </c>
      <c r="F6" s="95"/>
      <c r="G6" s="95">
        <v>59850</v>
      </c>
      <c r="H6" s="30" t="s">
        <v>115</v>
      </c>
      <c r="I6" s="48" t="s">
        <v>116</v>
      </c>
      <c r="J6" s="48" t="s">
        <v>23</v>
      </c>
      <c r="K6" s="49">
        <v>59850</v>
      </c>
      <c r="L6" s="48" t="s">
        <v>25</v>
      </c>
      <c r="M6" s="48"/>
      <c r="N6" s="97" t="s">
        <v>117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33">
        <v>516750</v>
      </c>
      <c r="U6" s="92"/>
    </row>
    <row r="7" spans="1:21" ht="33.75" hidden="1">
      <c r="A7" s="326"/>
      <c r="B7" s="329"/>
      <c r="C7" s="332"/>
      <c r="D7" s="99"/>
      <c r="E7" s="100"/>
      <c r="F7" s="99"/>
      <c r="G7" s="99"/>
      <c r="H7" s="30" t="s">
        <v>118</v>
      </c>
      <c r="I7" s="48" t="s">
        <v>119</v>
      </c>
      <c r="J7" s="48" t="s">
        <v>23</v>
      </c>
      <c r="K7" s="49">
        <v>1203200</v>
      </c>
      <c r="L7" s="48" t="s">
        <v>53</v>
      </c>
      <c r="M7" s="48"/>
      <c r="N7" s="48" t="s">
        <v>120</v>
      </c>
      <c r="O7" s="48" t="s">
        <v>121</v>
      </c>
      <c r="P7" s="49">
        <v>96000</v>
      </c>
      <c r="Q7" s="50"/>
      <c r="R7" s="101">
        <v>0</v>
      </c>
      <c r="S7" s="102">
        <v>693920</v>
      </c>
      <c r="T7" s="334"/>
      <c r="U7" s="92"/>
    </row>
    <row r="8" spans="1:21" ht="90" hidden="1">
      <c r="A8" s="326"/>
      <c r="B8" s="329"/>
      <c r="C8" s="100">
        <v>2210</v>
      </c>
      <c r="D8" s="99"/>
      <c r="E8" s="100"/>
      <c r="F8" s="99"/>
      <c r="G8" s="99"/>
      <c r="H8" s="21" t="s">
        <v>122</v>
      </c>
      <c r="I8" s="104" t="s">
        <v>123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124</v>
      </c>
      <c r="P8" s="103">
        <v>22400</v>
      </c>
      <c r="Q8" s="107"/>
      <c r="R8" s="103">
        <v>0</v>
      </c>
      <c r="S8" s="103">
        <v>0</v>
      </c>
      <c r="T8" s="334"/>
      <c r="U8" s="93"/>
    </row>
    <row r="9" spans="1:21" ht="90" hidden="1">
      <c r="A9" s="326"/>
      <c r="B9" s="329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34"/>
      <c r="U9" s="93"/>
    </row>
    <row r="10" spans="1:21" ht="56.25" hidden="1">
      <c r="A10" s="326"/>
      <c r="B10" s="329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74">
        <f>D10-G10</f>
        <v>2478965</v>
      </c>
      <c r="U10" s="93"/>
    </row>
    <row r="11" spans="1:21" ht="56.25" hidden="1">
      <c r="A11" s="326"/>
      <c r="B11" s="329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74"/>
      <c r="U11" s="93"/>
    </row>
    <row r="12" spans="1:21" ht="78.75" hidden="1">
      <c r="A12" s="326"/>
      <c r="B12" s="329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74"/>
      <c r="U12" s="92"/>
    </row>
    <row r="13" spans="1:21" ht="112.5" hidden="1">
      <c r="A13" s="326"/>
      <c r="B13" s="329"/>
      <c r="C13" s="27">
        <v>2240</v>
      </c>
      <c r="D13" s="284">
        <v>6367350</v>
      </c>
      <c r="E13" s="300" t="s">
        <v>23</v>
      </c>
      <c r="F13" s="284">
        <v>6367350</v>
      </c>
      <c r="G13" s="316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75"/>
      <c r="U13" s="92"/>
    </row>
    <row r="14" spans="1:21" ht="45" hidden="1">
      <c r="A14" s="326"/>
      <c r="B14" s="329"/>
      <c r="C14" s="116">
        <v>2240</v>
      </c>
      <c r="D14" s="285"/>
      <c r="E14" s="301"/>
      <c r="F14" s="285"/>
      <c r="G14" s="317"/>
      <c r="H14" s="30" t="s">
        <v>118</v>
      </c>
      <c r="I14" s="48" t="s">
        <v>119</v>
      </c>
      <c r="J14" s="48" t="s">
        <v>23</v>
      </c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76">
        <f>D13-G13</f>
        <v>4943945</v>
      </c>
      <c r="U14" s="92"/>
    </row>
    <row r="15" spans="1:21" ht="101.25" hidden="1">
      <c r="A15" s="326"/>
      <c r="B15" s="329"/>
      <c r="C15" s="117"/>
      <c r="D15" s="286"/>
      <c r="E15" s="302"/>
      <c r="F15" s="286"/>
      <c r="G15" s="318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126</v>
      </c>
      <c r="P15" s="17">
        <v>0</v>
      </c>
      <c r="Q15" s="52"/>
      <c r="R15" s="17">
        <v>19590</v>
      </c>
      <c r="S15" s="62">
        <v>119480</v>
      </c>
      <c r="T15" s="276"/>
      <c r="U15" s="92"/>
    </row>
    <row r="16" spans="1:21" ht="56.25" hidden="1">
      <c r="A16" s="326"/>
      <c r="B16" s="329"/>
      <c r="C16" s="301">
        <v>2240</v>
      </c>
      <c r="D16" s="284">
        <v>6367350</v>
      </c>
      <c r="E16" s="300" t="s">
        <v>23</v>
      </c>
      <c r="F16" s="284">
        <v>6367350</v>
      </c>
      <c r="G16" s="316">
        <v>2823740</v>
      </c>
      <c r="H16" s="17" t="s">
        <v>127</v>
      </c>
      <c r="I16" s="17" t="s">
        <v>128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129</v>
      </c>
      <c r="O16" s="17" t="s">
        <v>130</v>
      </c>
      <c r="P16" s="118">
        <v>0</v>
      </c>
      <c r="Q16" s="52" t="s">
        <v>23</v>
      </c>
      <c r="R16" s="118">
        <v>113300</v>
      </c>
      <c r="S16" s="62">
        <v>113300</v>
      </c>
      <c r="T16" s="319">
        <f>D16-G16</f>
        <v>3543610</v>
      </c>
      <c r="U16" s="92"/>
    </row>
    <row r="17" spans="1:21" ht="67.5" hidden="1">
      <c r="A17" s="326"/>
      <c r="B17" s="329"/>
      <c r="C17" s="301"/>
      <c r="D17" s="285"/>
      <c r="E17" s="301"/>
      <c r="F17" s="285"/>
      <c r="G17" s="317"/>
      <c r="H17" s="17" t="s">
        <v>118</v>
      </c>
      <c r="I17" s="17" t="s">
        <v>131</v>
      </c>
      <c r="J17" s="30" t="s">
        <v>23</v>
      </c>
      <c r="K17" s="52">
        <v>897600</v>
      </c>
      <c r="L17" s="48" t="s">
        <v>53</v>
      </c>
      <c r="M17" s="17" t="s">
        <v>132</v>
      </c>
      <c r="N17" s="119" t="s">
        <v>133</v>
      </c>
      <c r="O17" s="17" t="s">
        <v>134</v>
      </c>
      <c r="P17" s="52">
        <v>44800</v>
      </c>
      <c r="Q17" s="52" t="s">
        <v>23</v>
      </c>
      <c r="R17" s="118">
        <v>0</v>
      </c>
      <c r="S17" s="62">
        <v>0</v>
      </c>
      <c r="T17" s="320"/>
      <c r="U17" s="92"/>
    </row>
    <row r="18" spans="1:21" ht="101.25" hidden="1">
      <c r="A18" s="326"/>
      <c r="B18" s="329"/>
      <c r="C18" s="301"/>
      <c r="D18" s="285"/>
      <c r="E18" s="301"/>
      <c r="F18" s="285"/>
      <c r="G18" s="317"/>
      <c r="H18" s="17" t="s">
        <v>94</v>
      </c>
      <c r="I18" s="17" t="s">
        <v>135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136</v>
      </c>
      <c r="O18" s="17" t="s">
        <v>137</v>
      </c>
      <c r="P18" s="118">
        <v>11060</v>
      </c>
      <c r="Q18" s="52" t="s">
        <v>23</v>
      </c>
      <c r="R18" s="118">
        <v>0</v>
      </c>
      <c r="S18" s="62">
        <v>108420</v>
      </c>
      <c r="T18" s="320"/>
      <c r="U18" s="92"/>
    </row>
    <row r="19" spans="1:21" ht="56.25" hidden="1">
      <c r="A19" s="326"/>
      <c r="B19" s="329"/>
      <c r="C19" s="301"/>
      <c r="D19" s="285"/>
      <c r="E19" s="301"/>
      <c r="F19" s="285"/>
      <c r="G19" s="317"/>
      <c r="H19" s="17" t="s">
        <v>138</v>
      </c>
      <c r="I19" s="17" t="s">
        <v>139</v>
      </c>
      <c r="J19" s="48" t="s">
        <v>23</v>
      </c>
      <c r="K19" s="52">
        <v>96400</v>
      </c>
      <c r="L19" s="119" t="s">
        <v>114</v>
      </c>
      <c r="M19" s="17" t="s">
        <v>140</v>
      </c>
      <c r="N19" s="119" t="s">
        <v>141</v>
      </c>
      <c r="O19" s="17" t="s">
        <v>142</v>
      </c>
      <c r="P19" s="118">
        <v>3400</v>
      </c>
      <c r="Q19" s="52" t="s">
        <v>23</v>
      </c>
      <c r="R19" s="118">
        <v>0</v>
      </c>
      <c r="S19" s="62">
        <v>93000</v>
      </c>
      <c r="T19" s="320"/>
      <c r="U19" s="92"/>
    </row>
    <row r="20" spans="1:21" ht="56.25" hidden="1">
      <c r="A20" s="326"/>
      <c r="B20" s="329"/>
      <c r="C20" s="302"/>
      <c r="D20" s="286"/>
      <c r="E20" s="302"/>
      <c r="F20" s="286"/>
      <c r="G20" s="318"/>
      <c r="H20" s="120" t="s">
        <v>143</v>
      </c>
      <c r="I20" s="48" t="s">
        <v>144</v>
      </c>
      <c r="J20" s="48" t="s">
        <v>23</v>
      </c>
      <c r="K20" s="52">
        <v>1769118</v>
      </c>
      <c r="L20" s="48" t="s">
        <v>25</v>
      </c>
      <c r="M20" s="17" t="s">
        <v>145</v>
      </c>
      <c r="N20" s="48" t="s">
        <v>117</v>
      </c>
      <c r="O20" s="17" t="s">
        <v>146</v>
      </c>
      <c r="P20" s="118">
        <v>255500</v>
      </c>
      <c r="Q20" s="52" t="s">
        <v>23</v>
      </c>
      <c r="R20" s="118">
        <v>0</v>
      </c>
      <c r="S20" s="52">
        <v>0</v>
      </c>
      <c r="T20" s="321"/>
      <c r="U20" s="92"/>
    </row>
    <row r="21" spans="1:21" ht="135.75" customHeight="1">
      <c r="A21" s="327"/>
      <c r="B21" s="330"/>
      <c r="C21" s="121">
        <v>2250</v>
      </c>
      <c r="D21" s="181">
        <v>11586100</v>
      </c>
      <c r="E21" s="121" t="s">
        <v>23</v>
      </c>
      <c r="F21" s="181">
        <v>5300000</v>
      </c>
      <c r="G21" s="176">
        <v>400000</v>
      </c>
      <c r="H21" s="123" t="s">
        <v>184</v>
      </c>
      <c r="I21" s="17" t="s">
        <v>185</v>
      </c>
      <c r="J21" s="124" t="s">
        <v>23</v>
      </c>
      <c r="K21" s="176">
        <v>107608.62</v>
      </c>
      <c r="L21" s="125"/>
      <c r="M21" s="121" t="s">
        <v>23</v>
      </c>
      <c r="N21" s="125" t="s">
        <v>186</v>
      </c>
      <c r="O21" s="91" t="s">
        <v>187</v>
      </c>
      <c r="P21" s="181">
        <v>107608.62</v>
      </c>
      <c r="Q21" s="121" t="s">
        <v>23</v>
      </c>
      <c r="R21" s="181">
        <v>0</v>
      </c>
      <c r="S21" s="52">
        <v>0</v>
      </c>
      <c r="T21" s="182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3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0" s="14" customFormat="1" ht="11.25" customHeight="1">
      <c r="A3" s="367" t="s">
        <v>2</v>
      </c>
      <c r="B3" s="370" t="s">
        <v>52</v>
      </c>
      <c r="C3" s="371" t="s">
        <v>5</v>
      </c>
      <c r="D3" s="371" t="s">
        <v>6</v>
      </c>
      <c r="E3" s="371" t="s">
        <v>7</v>
      </c>
      <c r="F3" s="371" t="s">
        <v>8</v>
      </c>
      <c r="G3" s="371" t="s">
        <v>9</v>
      </c>
      <c r="H3" s="372" t="s">
        <v>188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1" t="s">
        <v>10</v>
      </c>
      <c r="T3" s="371" t="s">
        <v>11</v>
      </c>
    </row>
    <row r="4" spans="1:20" s="14" customFormat="1" ht="11.25" customHeight="1">
      <c r="A4" s="368"/>
      <c r="B4" s="370"/>
      <c r="C4" s="371"/>
      <c r="D4" s="371"/>
      <c r="E4" s="371"/>
      <c r="F4" s="371"/>
      <c r="G4" s="371"/>
      <c r="H4" s="373" t="s">
        <v>12</v>
      </c>
      <c r="I4" s="371" t="s">
        <v>13</v>
      </c>
      <c r="J4" s="371" t="s">
        <v>14</v>
      </c>
      <c r="K4" s="371" t="s">
        <v>15</v>
      </c>
      <c r="L4" s="371" t="s">
        <v>16</v>
      </c>
      <c r="M4" s="371" t="s">
        <v>17</v>
      </c>
      <c r="N4" s="371" t="s">
        <v>18</v>
      </c>
      <c r="O4" s="371" t="s">
        <v>19</v>
      </c>
      <c r="P4" s="372" t="s">
        <v>20</v>
      </c>
      <c r="Q4" s="372"/>
      <c r="R4" s="371" t="s">
        <v>21</v>
      </c>
      <c r="S4" s="371"/>
      <c r="T4" s="371"/>
    </row>
    <row r="5" spans="1:20" s="14" customFormat="1" ht="76.5" customHeight="1">
      <c r="A5" s="369"/>
      <c r="B5" s="370"/>
      <c r="C5" s="371"/>
      <c r="D5" s="371"/>
      <c r="E5" s="371"/>
      <c r="F5" s="371"/>
      <c r="G5" s="371"/>
      <c r="H5" s="373"/>
      <c r="I5" s="371"/>
      <c r="J5" s="371"/>
      <c r="K5" s="371"/>
      <c r="L5" s="371"/>
      <c r="M5" s="371"/>
      <c r="N5" s="371"/>
      <c r="O5" s="371"/>
      <c r="P5" s="13" t="s">
        <v>189</v>
      </c>
      <c r="Q5" s="16" t="s">
        <v>22</v>
      </c>
      <c r="R5" s="371"/>
      <c r="S5" s="371"/>
      <c r="T5" s="371"/>
    </row>
    <row r="6" spans="1:20" ht="1.5" customHeight="1">
      <c r="A6" s="357" t="s">
        <v>87</v>
      </c>
      <c r="B6" s="398" t="s">
        <v>88</v>
      </c>
      <c r="C6" s="374">
        <v>2240</v>
      </c>
      <c r="D6" s="376">
        <v>3763500</v>
      </c>
      <c r="E6" s="376" t="s">
        <v>23</v>
      </c>
      <c r="F6" s="376">
        <v>3198500</v>
      </c>
      <c r="G6" s="376">
        <v>1418060</v>
      </c>
      <c r="H6" s="360" t="s">
        <v>89</v>
      </c>
      <c r="I6" s="407" t="s">
        <v>152</v>
      </c>
      <c r="J6" s="410" t="s">
        <v>23</v>
      </c>
      <c r="K6" s="376">
        <v>1949832.17</v>
      </c>
      <c r="L6" s="360" t="s">
        <v>90</v>
      </c>
      <c r="M6" s="385" t="s">
        <v>23</v>
      </c>
      <c r="N6" s="360" t="s">
        <v>153</v>
      </c>
      <c r="O6" s="385" t="s">
        <v>183</v>
      </c>
      <c r="P6" s="376">
        <v>177257.47</v>
      </c>
      <c r="Q6" s="376" t="s">
        <v>23</v>
      </c>
      <c r="R6" s="376" t="s">
        <v>23</v>
      </c>
      <c r="S6" s="406">
        <v>531772.41</v>
      </c>
      <c r="T6" s="376">
        <f>D6-G6</f>
        <v>2345440</v>
      </c>
    </row>
    <row r="7" spans="1:20" ht="0.75" customHeight="1">
      <c r="A7" s="358"/>
      <c r="B7" s="399"/>
      <c r="C7" s="375"/>
      <c r="D7" s="377"/>
      <c r="E7" s="377"/>
      <c r="F7" s="377"/>
      <c r="G7" s="377"/>
      <c r="H7" s="361"/>
      <c r="I7" s="408"/>
      <c r="J7" s="408"/>
      <c r="K7" s="377"/>
      <c r="L7" s="361"/>
      <c r="M7" s="361"/>
      <c r="N7" s="361"/>
      <c r="O7" s="361"/>
      <c r="P7" s="377"/>
      <c r="Q7" s="377"/>
      <c r="R7" s="377"/>
      <c r="S7" s="377"/>
      <c r="T7" s="377"/>
    </row>
    <row r="8" spans="1:20" s="92" customFormat="1" ht="86.25" customHeight="1">
      <c r="A8" s="358"/>
      <c r="B8" s="399"/>
      <c r="C8" s="375"/>
      <c r="D8" s="377"/>
      <c r="E8" s="377"/>
      <c r="F8" s="377"/>
      <c r="G8" s="377"/>
      <c r="H8" s="361"/>
      <c r="I8" s="408"/>
      <c r="J8" s="408"/>
      <c r="K8" s="377"/>
      <c r="L8" s="361"/>
      <c r="M8" s="361"/>
      <c r="N8" s="361"/>
      <c r="O8" s="361"/>
      <c r="P8" s="377"/>
      <c r="Q8" s="377"/>
      <c r="R8" s="377"/>
      <c r="S8" s="377"/>
      <c r="T8" s="377"/>
    </row>
    <row r="9" spans="1:20" s="92" customFormat="1" ht="57.75" customHeight="1">
      <c r="A9" s="358"/>
      <c r="B9" s="399"/>
      <c r="C9" s="375"/>
      <c r="D9" s="377"/>
      <c r="E9" s="377"/>
      <c r="F9" s="377"/>
      <c r="G9" s="377"/>
      <c r="H9" s="362"/>
      <c r="I9" s="408"/>
      <c r="J9" s="408"/>
      <c r="K9" s="377"/>
      <c r="L9" s="361"/>
      <c r="M9" s="361"/>
      <c r="N9" s="361"/>
      <c r="O9" s="361"/>
      <c r="P9" s="377"/>
      <c r="Q9" s="377"/>
      <c r="R9" s="377"/>
      <c r="S9" s="377"/>
      <c r="T9" s="377"/>
    </row>
    <row r="10" spans="1:20" s="92" customFormat="1" ht="70.5" customHeight="1">
      <c r="A10" s="359"/>
      <c r="B10" s="400"/>
      <c r="C10" s="401"/>
      <c r="D10" s="405"/>
      <c r="E10" s="405"/>
      <c r="F10" s="405"/>
      <c r="G10" s="405"/>
      <c r="H10" s="363"/>
      <c r="I10" s="409"/>
      <c r="J10" s="409"/>
      <c r="K10" s="405"/>
      <c r="L10" s="364"/>
      <c r="M10" s="364"/>
      <c r="N10" s="364"/>
      <c r="O10" s="364"/>
      <c r="P10" s="405"/>
      <c r="Q10" s="405"/>
      <c r="R10" s="405"/>
      <c r="S10" s="405"/>
      <c r="T10" s="405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E1">
      <selection activeCell="T6" sqref="T6:T12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2.660156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3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0" s="14" customFormat="1" ht="11.25" customHeight="1">
      <c r="A3" s="367" t="s">
        <v>2</v>
      </c>
      <c r="B3" s="370" t="s">
        <v>52</v>
      </c>
      <c r="C3" s="371" t="s">
        <v>5</v>
      </c>
      <c r="D3" s="371" t="s">
        <v>6</v>
      </c>
      <c r="E3" s="371" t="s">
        <v>7</v>
      </c>
      <c r="F3" s="371" t="s">
        <v>8</v>
      </c>
      <c r="G3" s="371" t="s">
        <v>9</v>
      </c>
      <c r="H3" s="372" t="s">
        <v>249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1" t="s">
        <v>10</v>
      </c>
      <c r="T3" s="371" t="s">
        <v>11</v>
      </c>
    </row>
    <row r="4" spans="1:20" s="14" customFormat="1" ht="11.25" customHeight="1">
      <c r="A4" s="368"/>
      <c r="B4" s="370"/>
      <c r="C4" s="371"/>
      <c r="D4" s="371"/>
      <c r="E4" s="371"/>
      <c r="F4" s="371"/>
      <c r="G4" s="371"/>
      <c r="H4" s="373" t="s">
        <v>12</v>
      </c>
      <c r="I4" s="371" t="s">
        <v>13</v>
      </c>
      <c r="J4" s="371" t="s">
        <v>14</v>
      </c>
      <c r="K4" s="371" t="s">
        <v>15</v>
      </c>
      <c r="L4" s="371" t="s">
        <v>16</v>
      </c>
      <c r="M4" s="371" t="s">
        <v>17</v>
      </c>
      <c r="N4" s="371" t="s">
        <v>18</v>
      </c>
      <c r="O4" s="371" t="s">
        <v>19</v>
      </c>
      <c r="P4" s="372" t="s">
        <v>20</v>
      </c>
      <c r="Q4" s="372"/>
      <c r="R4" s="371" t="s">
        <v>21</v>
      </c>
      <c r="S4" s="371"/>
      <c r="T4" s="371"/>
    </row>
    <row r="5" spans="1:20" s="14" customFormat="1" ht="76.5" customHeight="1">
      <c r="A5" s="369"/>
      <c r="B5" s="370"/>
      <c r="C5" s="371"/>
      <c r="D5" s="371"/>
      <c r="E5" s="371"/>
      <c r="F5" s="371"/>
      <c r="G5" s="371"/>
      <c r="H5" s="373"/>
      <c r="I5" s="371"/>
      <c r="J5" s="371"/>
      <c r="K5" s="371"/>
      <c r="L5" s="371"/>
      <c r="M5" s="371"/>
      <c r="N5" s="371"/>
      <c r="O5" s="371"/>
      <c r="P5" s="13" t="s">
        <v>256</v>
      </c>
      <c r="Q5" s="16" t="s">
        <v>22</v>
      </c>
      <c r="R5" s="371"/>
      <c r="S5" s="371"/>
      <c r="T5" s="371"/>
    </row>
    <row r="6" spans="1:20" ht="1.5" customHeight="1">
      <c r="A6" s="357" t="s">
        <v>87</v>
      </c>
      <c r="B6" s="398" t="s">
        <v>88</v>
      </c>
      <c r="C6" s="374">
        <v>2240</v>
      </c>
      <c r="D6" s="376">
        <v>3763500</v>
      </c>
      <c r="E6" s="376" t="s">
        <v>23</v>
      </c>
      <c r="F6" s="376">
        <v>3763500</v>
      </c>
      <c r="G6" s="376">
        <v>1597094</v>
      </c>
      <c r="H6" s="360" t="s">
        <v>89</v>
      </c>
      <c r="I6" s="407" t="s">
        <v>152</v>
      </c>
      <c r="J6" s="410" t="s">
        <v>23</v>
      </c>
      <c r="K6" s="376">
        <v>1949832.17</v>
      </c>
      <c r="L6" s="360" t="s">
        <v>90</v>
      </c>
      <c r="M6" s="385" t="s">
        <v>23</v>
      </c>
      <c r="N6" s="360" t="s">
        <v>153</v>
      </c>
      <c r="O6" s="385" t="s">
        <v>250</v>
      </c>
      <c r="P6" s="376" t="s">
        <v>23</v>
      </c>
      <c r="Q6" s="376" t="s">
        <v>23</v>
      </c>
      <c r="R6" s="376">
        <v>177257.47</v>
      </c>
      <c r="S6" s="406">
        <v>177257.47</v>
      </c>
      <c r="T6" s="376">
        <f>D6-G6</f>
        <v>2166406</v>
      </c>
    </row>
    <row r="7" spans="1:20" ht="0.75" customHeight="1">
      <c r="A7" s="358"/>
      <c r="B7" s="399"/>
      <c r="C7" s="375"/>
      <c r="D7" s="377"/>
      <c r="E7" s="377"/>
      <c r="F7" s="377"/>
      <c r="G7" s="377"/>
      <c r="H7" s="361"/>
      <c r="I7" s="408"/>
      <c r="J7" s="408"/>
      <c r="K7" s="377"/>
      <c r="L7" s="361"/>
      <c r="M7" s="361"/>
      <c r="N7" s="361"/>
      <c r="O7" s="361"/>
      <c r="P7" s="377"/>
      <c r="Q7" s="377"/>
      <c r="R7" s="377"/>
      <c r="S7" s="377"/>
      <c r="T7" s="377"/>
    </row>
    <row r="8" spans="1:20" s="92" customFormat="1" ht="86.25" customHeight="1">
      <c r="A8" s="358"/>
      <c r="B8" s="399"/>
      <c r="C8" s="375"/>
      <c r="D8" s="377"/>
      <c r="E8" s="377"/>
      <c r="F8" s="377"/>
      <c r="G8" s="377"/>
      <c r="H8" s="361"/>
      <c r="I8" s="408"/>
      <c r="J8" s="408"/>
      <c r="K8" s="377"/>
      <c r="L8" s="361"/>
      <c r="M8" s="361"/>
      <c r="N8" s="361"/>
      <c r="O8" s="361"/>
      <c r="P8" s="377"/>
      <c r="Q8" s="377"/>
      <c r="R8" s="377"/>
      <c r="S8" s="377"/>
      <c r="T8" s="377"/>
    </row>
    <row r="9" spans="1:20" s="92" customFormat="1" ht="44.25" customHeight="1">
      <c r="A9" s="358"/>
      <c r="B9" s="399"/>
      <c r="C9" s="375"/>
      <c r="D9" s="377"/>
      <c r="E9" s="377"/>
      <c r="F9" s="377"/>
      <c r="G9" s="377"/>
      <c r="H9" s="361"/>
      <c r="I9" s="408"/>
      <c r="J9" s="408"/>
      <c r="K9" s="377"/>
      <c r="L9" s="361"/>
      <c r="M9" s="361"/>
      <c r="N9" s="361"/>
      <c r="O9" s="361"/>
      <c r="P9" s="377"/>
      <c r="Q9" s="377"/>
      <c r="R9" s="377"/>
      <c r="S9" s="377"/>
      <c r="T9" s="377"/>
    </row>
    <row r="10" spans="1:20" s="92" customFormat="1" ht="31.5" customHeight="1" hidden="1">
      <c r="A10" s="358"/>
      <c r="B10" s="399"/>
      <c r="C10" s="375"/>
      <c r="D10" s="377"/>
      <c r="E10" s="377"/>
      <c r="F10" s="377"/>
      <c r="G10" s="377"/>
      <c r="H10" s="361"/>
      <c r="I10" s="409"/>
      <c r="J10" s="409"/>
      <c r="K10" s="405"/>
      <c r="L10" s="361"/>
      <c r="M10" s="364"/>
      <c r="N10" s="364"/>
      <c r="O10" s="364"/>
      <c r="P10" s="405"/>
      <c r="Q10" s="405"/>
      <c r="R10" s="405"/>
      <c r="S10" s="405"/>
      <c r="T10" s="377"/>
    </row>
    <row r="11" spans="1:20" ht="123.75" customHeight="1">
      <c r="A11" s="358"/>
      <c r="B11" s="399"/>
      <c r="C11" s="375"/>
      <c r="D11" s="377"/>
      <c r="E11" s="377"/>
      <c r="F11" s="377"/>
      <c r="G11" s="377"/>
      <c r="H11" s="361"/>
      <c r="I11" s="207" t="s">
        <v>251</v>
      </c>
      <c r="J11" s="207" t="s">
        <v>23</v>
      </c>
      <c r="K11" s="209">
        <v>238464</v>
      </c>
      <c r="L11" s="361"/>
      <c r="M11" s="207" t="s">
        <v>23</v>
      </c>
      <c r="N11" s="210" t="s">
        <v>252</v>
      </c>
      <c r="O11" s="207" t="s">
        <v>253</v>
      </c>
      <c r="P11" s="207" t="s">
        <v>23</v>
      </c>
      <c r="Q11" s="207" t="s">
        <v>23</v>
      </c>
      <c r="R11" s="209">
        <v>238464</v>
      </c>
      <c r="S11" s="207" t="s">
        <v>23</v>
      </c>
      <c r="T11" s="377"/>
    </row>
    <row r="12" spans="1:20" ht="130.5" customHeight="1">
      <c r="A12" s="359"/>
      <c r="B12" s="400"/>
      <c r="C12" s="401"/>
      <c r="D12" s="405"/>
      <c r="E12" s="405"/>
      <c r="F12" s="405"/>
      <c r="G12" s="405"/>
      <c r="H12" s="364"/>
      <c r="I12" s="207" t="s">
        <v>174</v>
      </c>
      <c r="J12" s="207" t="s">
        <v>23</v>
      </c>
      <c r="K12" s="209">
        <v>152280</v>
      </c>
      <c r="L12" s="364"/>
      <c r="M12" s="207"/>
      <c r="N12" s="210" t="s">
        <v>254</v>
      </c>
      <c r="O12" s="207" t="s">
        <v>255</v>
      </c>
      <c r="P12" s="207" t="s">
        <v>23</v>
      </c>
      <c r="Q12" s="207" t="s">
        <v>23</v>
      </c>
      <c r="R12" s="209">
        <v>152280</v>
      </c>
      <c r="S12" s="207" t="s">
        <v>23</v>
      </c>
      <c r="T12" s="405"/>
    </row>
    <row r="13" spans="1:20" ht="11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</row>
  </sheetData>
  <sheetProtection/>
  <mergeCells count="42">
    <mergeCell ref="G6:G12"/>
    <mergeCell ref="H6:H12"/>
    <mergeCell ref="F3:F5"/>
    <mergeCell ref="G3:G5"/>
    <mergeCell ref="H3:R3"/>
    <mergeCell ref="L6:L12"/>
    <mergeCell ref="M4:M5"/>
    <mergeCell ref="N4:N5"/>
    <mergeCell ref="O4:O5"/>
    <mergeCell ref="O6:O10"/>
    <mergeCell ref="A6:A12"/>
    <mergeCell ref="B6:B12"/>
    <mergeCell ref="C6:C12"/>
    <mergeCell ref="D6:D12"/>
    <mergeCell ref="E6:E12"/>
    <mergeCell ref="F6:F12"/>
    <mergeCell ref="A1:U1"/>
    <mergeCell ref="A2:W2"/>
    <mergeCell ref="A3:A5"/>
    <mergeCell ref="B3:B5"/>
    <mergeCell ref="C3:C5"/>
    <mergeCell ref="D3:D5"/>
    <mergeCell ref="E3:E5"/>
    <mergeCell ref="Q6:Q10"/>
    <mergeCell ref="S3:S5"/>
    <mergeCell ref="T3:T5"/>
    <mergeCell ref="H4:H5"/>
    <mergeCell ref="I4:I5"/>
    <mergeCell ref="J4:J5"/>
    <mergeCell ref="K4:K5"/>
    <mergeCell ref="L4:L5"/>
    <mergeCell ref="R6:R10"/>
    <mergeCell ref="S6:S10"/>
    <mergeCell ref="T6:T12"/>
    <mergeCell ref="P4:Q4"/>
    <mergeCell ref="R4:R5"/>
    <mergeCell ref="I6:I10"/>
    <mergeCell ref="J6:J10"/>
    <mergeCell ref="K6:K10"/>
    <mergeCell ref="M6:M10"/>
    <mergeCell ref="N6:N10"/>
    <mergeCell ref="P6:P1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U29"/>
  <sheetViews>
    <sheetView zoomScalePageLayoutView="0" workbookViewId="0" topLeftCell="A1">
      <selection activeCell="F34" sqref="F34"/>
    </sheetView>
  </sheetViews>
  <sheetFormatPr defaultColWidth="9.33203125" defaultRowHeight="11.25"/>
  <cols>
    <col min="1" max="1" width="42" style="0" customWidth="1"/>
    <col min="3" max="3" width="11.83203125" style="0" customWidth="1"/>
    <col min="4" max="4" width="14" style="0" customWidth="1"/>
    <col min="5" max="5" width="11.16015625" style="0" customWidth="1"/>
    <col min="6" max="6" width="13.66015625" style="0" customWidth="1"/>
    <col min="7" max="7" width="13" style="0" customWidth="1"/>
    <col min="8" max="8" width="18" style="0" customWidth="1"/>
    <col min="9" max="9" width="12.16015625" style="0" customWidth="1"/>
    <col min="11" max="11" width="13.33203125" style="0" customWidth="1"/>
    <col min="12" max="12" width="14.33203125" style="0" customWidth="1"/>
    <col min="13" max="13" width="10.5" style="0" customWidth="1"/>
    <col min="14" max="14" width="17.83203125" style="0" customWidth="1"/>
    <col min="15" max="15" width="16.33203125" style="0" customWidth="1"/>
    <col min="16" max="16" width="11.16015625" style="0" customWidth="1"/>
    <col min="17" max="17" width="11.33203125" style="0" customWidth="1"/>
    <col min="18" max="18" width="11.83203125" style="0" customWidth="1"/>
    <col min="19" max="19" width="11.5" style="0" customWidth="1"/>
    <col min="20" max="20" width="19.5" style="0" customWidth="1"/>
  </cols>
  <sheetData>
    <row r="1" spans="1:21" ht="14.25">
      <c r="A1" s="277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15.7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ht="12">
      <c r="A3" s="345" t="s">
        <v>2</v>
      </c>
      <c r="B3" s="345" t="s">
        <v>52</v>
      </c>
      <c r="C3" s="345" t="s">
        <v>5</v>
      </c>
      <c r="D3" s="345" t="s">
        <v>6</v>
      </c>
      <c r="E3" s="345" t="s">
        <v>7</v>
      </c>
      <c r="F3" s="345" t="s">
        <v>8</v>
      </c>
      <c r="G3" s="345" t="s">
        <v>9</v>
      </c>
      <c r="H3" s="354" t="s">
        <v>258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45" t="s">
        <v>10</v>
      </c>
      <c r="T3" s="345" t="s">
        <v>11</v>
      </c>
      <c r="U3" s="14"/>
    </row>
    <row r="4" spans="1:21" ht="12">
      <c r="A4" s="345"/>
      <c r="B4" s="345"/>
      <c r="C4" s="345"/>
      <c r="D4" s="345"/>
      <c r="E4" s="345"/>
      <c r="F4" s="345"/>
      <c r="G4" s="345"/>
      <c r="H4" s="352" t="s">
        <v>12</v>
      </c>
      <c r="I4" s="345" t="s">
        <v>13</v>
      </c>
      <c r="J4" s="345" t="s">
        <v>14</v>
      </c>
      <c r="K4" s="345" t="s">
        <v>15</v>
      </c>
      <c r="L4" s="345" t="s">
        <v>16</v>
      </c>
      <c r="M4" s="345" t="s">
        <v>17</v>
      </c>
      <c r="N4" s="345" t="s">
        <v>18</v>
      </c>
      <c r="O4" s="345" t="s">
        <v>19</v>
      </c>
      <c r="P4" s="353" t="s">
        <v>20</v>
      </c>
      <c r="Q4" s="353"/>
      <c r="R4" s="345" t="s">
        <v>21</v>
      </c>
      <c r="S4" s="345"/>
      <c r="T4" s="345"/>
      <c r="U4" s="14"/>
    </row>
    <row r="5" spans="1:21" ht="96">
      <c r="A5" s="348"/>
      <c r="B5" s="348"/>
      <c r="C5" s="348"/>
      <c r="D5" s="348"/>
      <c r="E5" s="348"/>
      <c r="F5" s="348"/>
      <c r="G5" s="348"/>
      <c r="H5" s="352"/>
      <c r="I5" s="345"/>
      <c r="J5" s="345"/>
      <c r="K5" s="345"/>
      <c r="L5" s="345"/>
      <c r="M5" s="345"/>
      <c r="N5" s="345"/>
      <c r="O5" s="345"/>
      <c r="P5" s="134" t="s">
        <v>256</v>
      </c>
      <c r="Q5" s="135" t="s">
        <v>22</v>
      </c>
      <c r="R5" s="348"/>
      <c r="S5" s="348"/>
      <c r="T5" s="348"/>
      <c r="U5" s="14"/>
    </row>
    <row r="6" spans="1:21" ht="78.7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46">
        <f>D6-G6</f>
        <v>100840</v>
      </c>
      <c r="U6" s="14"/>
    </row>
    <row r="7" spans="1:21" ht="78.75" hidden="1">
      <c r="A7" s="20" t="s">
        <v>54</v>
      </c>
      <c r="B7" s="144" t="s">
        <v>55</v>
      </c>
      <c r="C7" s="145">
        <v>2210</v>
      </c>
      <c r="D7" s="146"/>
      <c r="E7" s="145"/>
      <c r="F7" s="146"/>
      <c r="G7" s="146"/>
      <c r="H7" s="21" t="s">
        <v>122</v>
      </c>
      <c r="I7" s="13" t="s">
        <v>123</v>
      </c>
      <c r="J7" s="13"/>
      <c r="K7" s="141">
        <v>22400</v>
      </c>
      <c r="L7" s="18" t="s">
        <v>25</v>
      </c>
      <c r="M7" s="13"/>
      <c r="N7" s="132" t="s">
        <v>64</v>
      </c>
      <c r="O7" s="132" t="s">
        <v>124</v>
      </c>
      <c r="P7" s="140">
        <v>22400</v>
      </c>
      <c r="Q7" s="148"/>
      <c r="R7" s="140">
        <v>0</v>
      </c>
      <c r="S7" s="140">
        <v>0</v>
      </c>
      <c r="T7" s="347"/>
      <c r="U7" s="14"/>
    </row>
    <row r="8" spans="1:21" ht="56.25" hidden="1">
      <c r="A8" s="20"/>
      <c r="B8" s="144"/>
      <c r="C8" s="145"/>
      <c r="D8" s="146"/>
      <c r="E8" s="145"/>
      <c r="F8" s="146"/>
      <c r="G8" s="146"/>
      <c r="H8" s="21" t="s">
        <v>65</v>
      </c>
      <c r="I8" s="13" t="s">
        <v>66</v>
      </c>
      <c r="J8" s="13"/>
      <c r="K8" s="141">
        <v>32350</v>
      </c>
      <c r="L8" s="18" t="s">
        <v>25</v>
      </c>
      <c r="M8" s="13"/>
      <c r="N8" s="132" t="s">
        <v>64</v>
      </c>
      <c r="O8" s="13" t="s">
        <v>67</v>
      </c>
      <c r="P8" s="140">
        <v>32350</v>
      </c>
      <c r="Q8" s="148"/>
      <c r="R8" s="140">
        <v>0</v>
      </c>
      <c r="S8" s="140">
        <v>0</v>
      </c>
      <c r="T8" s="347"/>
      <c r="U8" s="14"/>
    </row>
    <row r="9" spans="1:20" ht="33.75" customHeight="1" hidden="1">
      <c r="A9" s="337" t="s">
        <v>54</v>
      </c>
      <c r="B9" s="411" t="s">
        <v>55</v>
      </c>
      <c r="C9" s="133">
        <v>2240</v>
      </c>
      <c r="D9" s="285">
        <v>6867850</v>
      </c>
      <c r="E9" s="414">
        <v>0</v>
      </c>
      <c r="F9" s="285">
        <v>6867850</v>
      </c>
      <c r="G9" s="293">
        <v>38401</v>
      </c>
      <c r="H9" s="30" t="s">
        <v>118</v>
      </c>
      <c r="I9" s="48" t="s">
        <v>119</v>
      </c>
      <c r="J9" s="48"/>
      <c r="K9" s="49">
        <v>1203200</v>
      </c>
      <c r="L9" s="48" t="s">
        <v>53</v>
      </c>
      <c r="M9" s="48"/>
      <c r="N9" s="48" t="s">
        <v>120</v>
      </c>
      <c r="O9" s="48" t="s">
        <v>125</v>
      </c>
      <c r="P9" s="49">
        <v>9600</v>
      </c>
      <c r="Q9" s="50"/>
      <c r="R9" s="60"/>
      <c r="S9" s="61">
        <v>684320</v>
      </c>
      <c r="T9" s="276">
        <v>6829449</v>
      </c>
    </row>
    <row r="10" spans="1:20" ht="117" customHeight="1">
      <c r="A10" s="343"/>
      <c r="B10" s="412"/>
      <c r="C10" s="133">
        <v>2240</v>
      </c>
      <c r="D10" s="286"/>
      <c r="E10" s="415"/>
      <c r="F10" s="286"/>
      <c r="G10" s="294"/>
      <c r="H10" s="17" t="s">
        <v>138</v>
      </c>
      <c r="I10" s="17" t="s">
        <v>154</v>
      </c>
      <c r="J10" s="51"/>
      <c r="K10" s="176">
        <v>389888</v>
      </c>
      <c r="L10" s="17" t="s">
        <v>156</v>
      </c>
      <c r="M10" s="17"/>
      <c r="N10" s="17" t="s">
        <v>155</v>
      </c>
      <c r="O10" s="17" t="s">
        <v>257</v>
      </c>
      <c r="P10" s="17">
        <v>0</v>
      </c>
      <c r="Q10" s="52" t="s">
        <v>23</v>
      </c>
      <c r="R10" s="179">
        <v>1600</v>
      </c>
      <c r="S10" s="180">
        <v>356512</v>
      </c>
      <c r="T10" s="276"/>
    </row>
    <row r="11" spans="1:20" ht="48" customHeight="1" hidden="1">
      <c r="A11" s="343"/>
      <c r="B11" s="412"/>
      <c r="C11" s="121">
        <v>2250</v>
      </c>
      <c r="D11" s="122">
        <v>13000000</v>
      </c>
      <c r="E11" s="121" t="s">
        <v>23</v>
      </c>
      <c r="F11" s="122">
        <v>13000000</v>
      </c>
      <c r="G11" s="52">
        <v>9400000</v>
      </c>
      <c r="H11" s="31" t="s">
        <v>83</v>
      </c>
      <c r="I11" s="121" t="s">
        <v>84</v>
      </c>
      <c r="J11" s="124" t="s">
        <v>23</v>
      </c>
      <c r="K11" s="121" t="s">
        <v>23</v>
      </c>
      <c r="L11" s="28" t="s">
        <v>25</v>
      </c>
      <c r="M11" s="121" t="s">
        <v>23</v>
      </c>
      <c r="N11" s="28" t="s">
        <v>85</v>
      </c>
      <c r="O11" s="28" t="s">
        <v>86</v>
      </c>
      <c r="P11" s="122">
        <v>90252.56</v>
      </c>
      <c r="Q11" s="121" t="s">
        <v>23</v>
      </c>
      <c r="R11" s="122">
        <v>0</v>
      </c>
      <c r="S11" s="121" t="s">
        <v>23</v>
      </c>
      <c r="T11" s="126">
        <v>0</v>
      </c>
    </row>
    <row r="12" spans="1:2" ht="15" customHeight="1" hidden="1">
      <c r="A12" s="344"/>
      <c r="B12" s="413"/>
    </row>
    <row r="13" ht="82.5" customHeight="1"/>
    <row r="29" ht="11.25">
      <c r="G29" s="174"/>
    </row>
  </sheetData>
  <sheetProtection/>
  <mergeCells count="30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T9:T10"/>
    <mergeCell ref="B9:B12"/>
    <mergeCell ref="A9:A12"/>
    <mergeCell ref="P4:Q4"/>
    <mergeCell ref="R4:R5"/>
    <mergeCell ref="T6:T8"/>
    <mergeCell ref="D9:D10"/>
    <mergeCell ref="E9:E10"/>
    <mergeCell ref="F9:F10"/>
    <mergeCell ref="G9:G10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56" s="9" customFormat="1" ht="22.5" customHeight="1">
      <c r="A3" s="261" t="s">
        <v>2</v>
      </c>
      <c r="B3" s="261" t="s">
        <v>28</v>
      </c>
      <c r="C3" s="261" t="s">
        <v>4</v>
      </c>
      <c r="D3" s="261" t="s">
        <v>5</v>
      </c>
      <c r="E3" s="261" t="s">
        <v>6</v>
      </c>
      <c r="F3" s="261" t="s">
        <v>29</v>
      </c>
      <c r="G3" s="261" t="s">
        <v>8</v>
      </c>
      <c r="H3" s="261" t="s">
        <v>9</v>
      </c>
      <c r="I3" s="259" t="s">
        <v>30</v>
      </c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1" t="s">
        <v>10</v>
      </c>
      <c r="U3" s="261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61"/>
      <c r="B4" s="261"/>
      <c r="C4" s="261"/>
      <c r="D4" s="261"/>
      <c r="E4" s="261"/>
      <c r="F4" s="261"/>
      <c r="G4" s="261"/>
      <c r="H4" s="261"/>
      <c r="I4" s="262" t="s">
        <v>12</v>
      </c>
      <c r="J4" s="261" t="s">
        <v>31</v>
      </c>
      <c r="K4" s="261" t="s">
        <v>32</v>
      </c>
      <c r="L4" s="261" t="s">
        <v>15</v>
      </c>
      <c r="M4" s="261" t="s">
        <v>16</v>
      </c>
      <c r="N4" s="261" t="s">
        <v>17</v>
      </c>
      <c r="O4" s="261" t="s">
        <v>18</v>
      </c>
      <c r="P4" s="261" t="s">
        <v>19</v>
      </c>
      <c r="Q4" s="259" t="s">
        <v>20</v>
      </c>
      <c r="R4" s="259"/>
      <c r="S4" s="261" t="s">
        <v>21</v>
      </c>
      <c r="T4" s="261"/>
      <c r="U4" s="26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61"/>
      <c r="B5" s="261"/>
      <c r="C5" s="261"/>
      <c r="D5" s="261"/>
      <c r="E5" s="261"/>
      <c r="F5" s="261"/>
      <c r="G5" s="261"/>
      <c r="H5" s="261"/>
      <c r="I5" s="262"/>
      <c r="J5" s="262"/>
      <c r="K5" s="262"/>
      <c r="L5" s="262"/>
      <c r="M5" s="262"/>
      <c r="N5" s="262"/>
      <c r="O5" s="261"/>
      <c r="P5" s="261"/>
      <c r="Q5" s="6" t="s">
        <v>33</v>
      </c>
      <c r="R5" s="6" t="s">
        <v>22</v>
      </c>
      <c r="S5" s="261"/>
      <c r="T5" s="261"/>
      <c r="U5" s="26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58" t="s">
        <v>34</v>
      </c>
      <c r="B6" s="259">
        <v>180410</v>
      </c>
      <c r="C6" s="259" t="s">
        <v>35</v>
      </c>
      <c r="D6" s="256">
        <v>2240</v>
      </c>
      <c r="E6" s="260">
        <v>3000000</v>
      </c>
      <c r="F6" s="260">
        <v>400538.01</v>
      </c>
      <c r="G6" s="260">
        <v>1157900</v>
      </c>
      <c r="H6" s="260">
        <v>659400</v>
      </c>
      <c r="I6" s="256" t="s">
        <v>36</v>
      </c>
      <c r="J6" s="256" t="s">
        <v>37</v>
      </c>
      <c r="K6" s="256"/>
      <c r="L6" s="257">
        <v>190694.4</v>
      </c>
      <c r="M6" s="256" t="s">
        <v>38</v>
      </c>
      <c r="N6" s="256"/>
      <c r="O6" s="256" t="s">
        <v>39</v>
      </c>
      <c r="P6" s="7" t="s">
        <v>40</v>
      </c>
      <c r="Q6" s="11">
        <v>23836.8</v>
      </c>
      <c r="R6" s="263"/>
      <c r="S6" s="264"/>
      <c r="T6" s="254">
        <v>148980</v>
      </c>
      <c r="U6" s="255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58"/>
      <c r="B7" s="259"/>
      <c r="C7" s="259"/>
      <c r="D7" s="256"/>
      <c r="E7" s="260"/>
      <c r="F7" s="260"/>
      <c r="G7" s="260"/>
      <c r="H7" s="260"/>
      <c r="I7" s="256"/>
      <c r="J7" s="256"/>
      <c r="K7" s="256"/>
      <c r="L7" s="256"/>
      <c r="M7" s="256"/>
      <c r="N7" s="256"/>
      <c r="O7" s="256"/>
      <c r="P7" s="7" t="s">
        <v>41</v>
      </c>
      <c r="Q7" s="11">
        <v>17877.6</v>
      </c>
      <c r="R7" s="263"/>
      <c r="S7" s="264"/>
      <c r="T7" s="254"/>
      <c r="U7" s="255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ht="24.75" customHeight="1">
      <c r="A2" s="272" t="s">
        <v>27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32" ht="24.75" customHeight="1">
      <c r="A3" s="261" t="s">
        <v>2</v>
      </c>
      <c r="B3" s="261" t="s">
        <v>28</v>
      </c>
      <c r="C3" s="261" t="s">
        <v>4</v>
      </c>
      <c r="D3" s="261" t="s">
        <v>5</v>
      </c>
      <c r="E3" s="261" t="s">
        <v>6</v>
      </c>
      <c r="F3" s="261" t="s">
        <v>29</v>
      </c>
      <c r="G3" s="261" t="s">
        <v>8</v>
      </c>
      <c r="H3" s="261" t="s">
        <v>9</v>
      </c>
      <c r="I3" s="259" t="s">
        <v>30</v>
      </c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1" t="s">
        <v>10</v>
      </c>
      <c r="U3" s="261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61"/>
      <c r="B4" s="261"/>
      <c r="C4" s="261"/>
      <c r="D4" s="261"/>
      <c r="E4" s="261"/>
      <c r="F4" s="261"/>
      <c r="G4" s="261"/>
      <c r="H4" s="261"/>
      <c r="I4" s="262" t="s">
        <v>12</v>
      </c>
      <c r="J4" s="261" t="s">
        <v>31</v>
      </c>
      <c r="K4" s="261" t="s">
        <v>32</v>
      </c>
      <c r="L4" s="261" t="s">
        <v>15</v>
      </c>
      <c r="M4" s="261" t="s">
        <v>16</v>
      </c>
      <c r="N4" s="261" t="s">
        <v>17</v>
      </c>
      <c r="O4" s="261" t="s">
        <v>18</v>
      </c>
      <c r="P4" s="261" t="s">
        <v>19</v>
      </c>
      <c r="Q4" s="259" t="s">
        <v>20</v>
      </c>
      <c r="R4" s="259"/>
      <c r="S4" s="261" t="s">
        <v>21</v>
      </c>
      <c r="T4" s="261"/>
      <c r="U4" s="261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61"/>
      <c r="B5" s="261"/>
      <c r="C5" s="261"/>
      <c r="D5" s="261"/>
      <c r="E5" s="261"/>
      <c r="F5" s="261"/>
      <c r="G5" s="261"/>
      <c r="H5" s="261"/>
      <c r="I5" s="262"/>
      <c r="J5" s="262"/>
      <c r="K5" s="262"/>
      <c r="L5" s="262"/>
      <c r="M5" s="262"/>
      <c r="N5" s="262"/>
      <c r="O5" s="261"/>
      <c r="P5" s="261"/>
      <c r="Q5" s="6" t="s">
        <v>33</v>
      </c>
      <c r="R5" s="6" t="s">
        <v>22</v>
      </c>
      <c r="S5" s="261"/>
      <c r="T5" s="261"/>
      <c r="U5" s="261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59" t="s">
        <v>42</v>
      </c>
      <c r="B6" s="259">
        <v>150101</v>
      </c>
      <c r="C6" s="259" t="s">
        <v>43</v>
      </c>
      <c r="D6" s="259">
        <v>3142</v>
      </c>
      <c r="E6" s="270">
        <v>17130400</v>
      </c>
      <c r="F6" s="270">
        <v>2130374.61</v>
      </c>
      <c r="G6" s="270">
        <v>5630400</v>
      </c>
      <c r="H6" s="270">
        <v>2141100</v>
      </c>
      <c r="I6" s="259" t="s">
        <v>44</v>
      </c>
      <c r="J6" s="259" t="s">
        <v>45</v>
      </c>
      <c r="K6" s="259" t="s">
        <v>46</v>
      </c>
      <c r="L6" s="271">
        <v>42076.02</v>
      </c>
      <c r="M6" s="259" t="s">
        <v>47</v>
      </c>
      <c r="N6" s="259"/>
      <c r="O6" s="266" t="s">
        <v>48</v>
      </c>
      <c r="P6" s="7" t="s">
        <v>49</v>
      </c>
      <c r="Q6" s="11">
        <v>5576.34</v>
      </c>
      <c r="R6" s="267"/>
      <c r="S6" s="264"/>
      <c r="T6" s="268">
        <v>31430.28</v>
      </c>
      <c r="U6" s="268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59"/>
      <c r="B7" s="259"/>
      <c r="C7" s="259"/>
      <c r="D7" s="259"/>
      <c r="E7" s="270"/>
      <c r="F7" s="270"/>
      <c r="G7" s="270"/>
      <c r="H7" s="270"/>
      <c r="I7" s="259"/>
      <c r="J7" s="259"/>
      <c r="K7" s="259"/>
      <c r="L7" s="259"/>
      <c r="M7" s="259"/>
      <c r="N7" s="259"/>
      <c r="O7" s="266"/>
      <c r="P7" s="7" t="s">
        <v>50</v>
      </c>
      <c r="Q7" s="12">
        <v>5069.4</v>
      </c>
      <c r="R7" s="267"/>
      <c r="S7" s="264"/>
      <c r="T7" s="268"/>
      <c r="U7" s="268"/>
    </row>
    <row r="8" spans="1:21" ht="29.25" customHeight="1">
      <c r="A8" s="259"/>
      <c r="B8" s="259"/>
      <c r="C8" s="259"/>
      <c r="D8" s="259"/>
      <c r="E8" s="270"/>
      <c r="F8" s="270"/>
      <c r="G8" s="270"/>
      <c r="H8" s="270"/>
      <c r="I8" s="259"/>
      <c r="J8" s="259"/>
      <c r="K8" s="259"/>
      <c r="L8" s="259"/>
      <c r="M8" s="259"/>
      <c r="N8" s="259"/>
      <c r="O8" s="266"/>
      <c r="P8" s="259"/>
      <c r="Q8" s="269"/>
      <c r="R8" s="267"/>
      <c r="S8" s="264"/>
      <c r="T8" s="268"/>
      <c r="U8" s="268"/>
    </row>
    <row r="9" spans="1:21" ht="31.5" customHeight="1">
      <c r="A9" s="259"/>
      <c r="B9" s="259"/>
      <c r="C9" s="259"/>
      <c r="D9" s="259"/>
      <c r="E9" s="270"/>
      <c r="F9" s="270"/>
      <c r="G9" s="270"/>
      <c r="H9" s="270"/>
      <c r="I9" s="259"/>
      <c r="J9" s="259"/>
      <c r="K9" s="259"/>
      <c r="L9" s="259"/>
      <c r="M9" s="259"/>
      <c r="N9" s="259"/>
      <c r="O9" s="266"/>
      <c r="P9" s="259"/>
      <c r="Q9" s="269"/>
      <c r="R9" s="267"/>
      <c r="S9" s="264"/>
      <c r="T9" s="268"/>
      <c r="U9" s="268"/>
    </row>
    <row r="10" spans="1:21" ht="7.5" customHeight="1">
      <c r="A10" s="259"/>
      <c r="B10" s="259"/>
      <c r="C10" s="259"/>
      <c r="D10" s="259"/>
      <c r="E10" s="270"/>
      <c r="F10" s="270"/>
      <c r="G10" s="270"/>
      <c r="H10" s="270"/>
      <c r="I10" s="259"/>
      <c r="J10" s="259"/>
      <c r="K10" s="259"/>
      <c r="L10" s="259"/>
      <c r="M10" s="259"/>
      <c r="N10" s="259"/>
      <c r="O10" s="266"/>
      <c r="P10" s="259"/>
      <c r="Q10" s="269"/>
      <c r="R10" s="267"/>
      <c r="S10" s="264"/>
      <c r="T10" s="268"/>
      <c r="U10" s="268"/>
    </row>
    <row r="11" spans="1:21" ht="19.5" customHeight="1">
      <c r="A11" s="259"/>
      <c r="B11" s="259"/>
      <c r="C11" s="259"/>
      <c r="D11" s="259"/>
      <c r="E11" s="270"/>
      <c r="F11" s="270"/>
      <c r="G11" s="270"/>
      <c r="H11" s="270"/>
      <c r="I11" s="259"/>
      <c r="J11" s="259"/>
      <c r="K11" s="259"/>
      <c r="L11" s="259"/>
      <c r="M11" s="259"/>
      <c r="N11" s="259"/>
      <c r="O11" s="266"/>
      <c r="P11" s="259"/>
      <c r="Q11" s="269"/>
      <c r="R11" s="267"/>
      <c r="S11" s="264"/>
      <c r="T11" s="268"/>
      <c r="U11" s="268"/>
    </row>
    <row r="12" spans="1:21" ht="18.75" customHeight="1">
      <c r="A12" s="259"/>
      <c r="B12" s="259"/>
      <c r="C12" s="259"/>
      <c r="D12" s="259"/>
      <c r="E12" s="270"/>
      <c r="F12" s="270"/>
      <c r="G12" s="270"/>
      <c r="H12" s="270"/>
      <c r="I12" s="259"/>
      <c r="J12" s="259"/>
      <c r="K12" s="259"/>
      <c r="L12" s="271"/>
      <c r="M12" s="259"/>
      <c r="N12" s="259"/>
      <c r="O12" s="266"/>
      <c r="P12" s="259"/>
      <c r="Q12" s="269"/>
      <c r="R12" s="267"/>
      <c r="S12" s="264"/>
      <c r="T12" s="268"/>
      <c r="U12" s="268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77" t="s">
        <v>51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2:22" ht="15.75">
      <c r="B3" s="278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ht="11.25" hidden="1"/>
    <row r="5" ht="11.25" hidden="1"/>
    <row r="6" spans="1:20" ht="11.25">
      <c r="A6" s="279" t="s">
        <v>2</v>
      </c>
      <c r="B6" s="279" t="s">
        <v>52</v>
      </c>
      <c r="C6" s="279" t="s">
        <v>5</v>
      </c>
      <c r="D6" s="279" t="s">
        <v>6</v>
      </c>
      <c r="E6" s="279" t="s">
        <v>7</v>
      </c>
      <c r="F6" s="279" t="s">
        <v>8</v>
      </c>
      <c r="G6" s="279" t="s">
        <v>9</v>
      </c>
      <c r="H6" s="280" t="s">
        <v>106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9" t="s">
        <v>10</v>
      </c>
      <c r="T6" s="279" t="s">
        <v>11</v>
      </c>
    </row>
    <row r="7" spans="1:20" ht="11.25">
      <c r="A7" s="279"/>
      <c r="B7" s="279"/>
      <c r="C7" s="279"/>
      <c r="D7" s="279"/>
      <c r="E7" s="279"/>
      <c r="F7" s="279"/>
      <c r="G7" s="279"/>
      <c r="H7" s="303" t="s">
        <v>12</v>
      </c>
      <c r="I7" s="279" t="s">
        <v>13</v>
      </c>
      <c r="J7" s="279" t="s">
        <v>14</v>
      </c>
      <c r="K7" s="279" t="s">
        <v>15</v>
      </c>
      <c r="L7" s="279" t="s">
        <v>16</v>
      </c>
      <c r="M7" s="279" t="s">
        <v>17</v>
      </c>
      <c r="N7" s="279" t="s">
        <v>18</v>
      </c>
      <c r="O7" s="279" t="s">
        <v>19</v>
      </c>
      <c r="P7" s="304" t="s">
        <v>20</v>
      </c>
      <c r="Q7" s="304"/>
      <c r="R7" s="279" t="s">
        <v>21</v>
      </c>
      <c r="S7" s="279"/>
      <c r="T7" s="279"/>
    </row>
    <row r="8" spans="1:20" ht="78.75" customHeight="1">
      <c r="A8" s="291"/>
      <c r="B8" s="291"/>
      <c r="C8" s="291"/>
      <c r="D8" s="291"/>
      <c r="E8" s="291"/>
      <c r="F8" s="291"/>
      <c r="G8" s="291"/>
      <c r="H8" s="303"/>
      <c r="I8" s="279"/>
      <c r="J8" s="279"/>
      <c r="K8" s="279"/>
      <c r="L8" s="279"/>
      <c r="M8" s="279"/>
      <c r="N8" s="279"/>
      <c r="O8" s="279"/>
      <c r="P8" s="15" t="s">
        <v>105</v>
      </c>
      <c r="Q8" s="32" t="s">
        <v>22</v>
      </c>
      <c r="R8" s="291"/>
      <c r="S8" s="291"/>
      <c r="T8" s="291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87" t="s">
        <v>54</v>
      </c>
      <c r="B11" s="289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88"/>
      <c r="B12" s="290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73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74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74"/>
    </row>
    <row r="17" spans="1:20" ht="52.5" customHeight="1" hidden="1">
      <c r="A17" s="297" t="s">
        <v>54</v>
      </c>
      <c r="B17" s="281" t="s">
        <v>55</v>
      </c>
      <c r="C17" s="27">
        <v>2240</v>
      </c>
      <c r="D17" s="284">
        <v>4588900</v>
      </c>
      <c r="E17" s="300" t="s">
        <v>23</v>
      </c>
      <c r="F17" s="284">
        <v>3519900</v>
      </c>
      <c r="G17" s="292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75"/>
    </row>
    <row r="18" spans="1:20" ht="59.25" customHeight="1" hidden="1">
      <c r="A18" s="298"/>
      <c r="B18" s="282"/>
      <c r="C18" s="295">
        <v>2240</v>
      </c>
      <c r="D18" s="285"/>
      <c r="E18" s="301"/>
      <c r="F18" s="285"/>
      <c r="G18" s="293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76">
        <f>D17-G17</f>
        <v>3417995</v>
      </c>
    </row>
    <row r="19" spans="1:20" ht="60" customHeight="1" hidden="1">
      <c r="A19" s="298"/>
      <c r="B19" s="282"/>
      <c r="C19" s="296"/>
      <c r="D19" s="286"/>
      <c r="E19" s="302"/>
      <c r="F19" s="286"/>
      <c r="G19" s="294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76"/>
    </row>
    <row r="20" spans="1:20" ht="117" customHeight="1" hidden="1">
      <c r="A20" s="299"/>
      <c r="B20" s="283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77" t="s">
        <v>51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2:21" ht="15.75">
      <c r="B2" s="312" t="s">
        <v>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</row>
    <row r="3" spans="2:21" ht="11.25">
      <c r="B3" s="313" t="s">
        <v>2</v>
      </c>
      <c r="C3" s="305" t="s">
        <v>52</v>
      </c>
      <c r="D3" s="305" t="s">
        <v>5</v>
      </c>
      <c r="E3" s="305" t="s">
        <v>6</v>
      </c>
      <c r="F3" s="305" t="s">
        <v>7</v>
      </c>
      <c r="G3" s="305" t="s">
        <v>8</v>
      </c>
      <c r="H3" s="306" t="s">
        <v>9</v>
      </c>
      <c r="I3" s="310" t="s">
        <v>112</v>
      </c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09" t="s">
        <v>10</v>
      </c>
      <c r="U3" s="305" t="s">
        <v>11</v>
      </c>
    </row>
    <row r="4" spans="2:21" ht="11.25">
      <c r="B4" s="314"/>
      <c r="C4" s="279"/>
      <c r="D4" s="279"/>
      <c r="E4" s="279"/>
      <c r="F4" s="279"/>
      <c r="G4" s="279"/>
      <c r="H4" s="307"/>
      <c r="I4" s="315" t="s">
        <v>12</v>
      </c>
      <c r="J4" s="279" t="s">
        <v>13</v>
      </c>
      <c r="K4" s="279" t="s">
        <v>14</v>
      </c>
      <c r="L4" s="279" t="s">
        <v>15</v>
      </c>
      <c r="M4" s="279" t="s">
        <v>16</v>
      </c>
      <c r="N4" s="279" t="s">
        <v>17</v>
      </c>
      <c r="O4" s="279" t="s">
        <v>18</v>
      </c>
      <c r="P4" s="279" t="s">
        <v>19</v>
      </c>
      <c r="Q4" s="280" t="s">
        <v>20</v>
      </c>
      <c r="R4" s="280"/>
      <c r="S4" s="279" t="s">
        <v>21</v>
      </c>
      <c r="T4" s="279"/>
      <c r="U4" s="279"/>
    </row>
    <row r="5" spans="2:21" ht="67.5">
      <c r="B5" s="314"/>
      <c r="C5" s="291"/>
      <c r="D5" s="291"/>
      <c r="E5" s="291"/>
      <c r="F5" s="291"/>
      <c r="G5" s="291"/>
      <c r="H5" s="308"/>
      <c r="I5" s="315"/>
      <c r="J5" s="303"/>
      <c r="K5" s="279"/>
      <c r="L5" s="279"/>
      <c r="M5" s="279"/>
      <c r="N5" s="279"/>
      <c r="O5" s="279"/>
      <c r="P5" s="279"/>
      <c r="Q5" s="15" t="s">
        <v>113</v>
      </c>
      <c r="R5" s="15" t="s">
        <v>22</v>
      </c>
      <c r="S5" s="279"/>
      <c r="T5" s="279"/>
      <c r="U5" s="291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36" t="s">
        <v>51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2:22" s="92" customFormat="1" ht="15.75" customHeight="1">
      <c r="B2" s="278" t="s">
        <v>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2:22" s="92" customFormat="1" ht="13.5" customHeight="1">
      <c r="B3" s="337" t="s">
        <v>2</v>
      </c>
      <c r="C3" s="340" t="s">
        <v>52</v>
      </c>
      <c r="D3" s="323" t="s">
        <v>5</v>
      </c>
      <c r="E3" s="323" t="s">
        <v>6</v>
      </c>
      <c r="F3" s="323" t="s">
        <v>7</v>
      </c>
      <c r="G3" s="323" t="s">
        <v>8</v>
      </c>
      <c r="H3" s="323" t="s">
        <v>9</v>
      </c>
      <c r="I3" s="342" t="s">
        <v>147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23" t="s">
        <v>10</v>
      </c>
      <c r="U3" s="323" t="s">
        <v>11</v>
      </c>
      <c r="V3" s="93"/>
    </row>
    <row r="4" spans="2:22" s="92" customFormat="1" ht="26.25" customHeight="1">
      <c r="B4" s="338"/>
      <c r="C4" s="340"/>
      <c r="D4" s="323"/>
      <c r="E4" s="323"/>
      <c r="F4" s="323"/>
      <c r="G4" s="323"/>
      <c r="H4" s="323"/>
      <c r="I4" s="335" t="s">
        <v>12</v>
      </c>
      <c r="J4" s="323" t="s">
        <v>13</v>
      </c>
      <c r="K4" s="323" t="s">
        <v>14</v>
      </c>
      <c r="L4" s="323" t="s">
        <v>15</v>
      </c>
      <c r="M4" s="323" t="s">
        <v>16</v>
      </c>
      <c r="N4" s="323" t="s">
        <v>17</v>
      </c>
      <c r="O4" s="323" t="s">
        <v>18</v>
      </c>
      <c r="P4" s="323" t="s">
        <v>19</v>
      </c>
      <c r="Q4" s="322" t="s">
        <v>20</v>
      </c>
      <c r="R4" s="322"/>
      <c r="S4" s="323" t="s">
        <v>21</v>
      </c>
      <c r="T4" s="323"/>
      <c r="U4" s="323"/>
      <c r="V4" s="93"/>
    </row>
    <row r="5" spans="2:21" s="92" customFormat="1" ht="123.75" customHeight="1">
      <c r="B5" s="339"/>
      <c r="C5" s="341"/>
      <c r="D5" s="324"/>
      <c r="E5" s="324"/>
      <c r="F5" s="324"/>
      <c r="G5" s="324"/>
      <c r="H5" s="324"/>
      <c r="I5" s="335"/>
      <c r="J5" s="323"/>
      <c r="K5" s="323"/>
      <c r="L5" s="323"/>
      <c r="M5" s="323"/>
      <c r="N5" s="323"/>
      <c r="O5" s="324"/>
      <c r="P5" s="324"/>
      <c r="Q5" s="49" t="s">
        <v>148</v>
      </c>
      <c r="R5" s="94" t="s">
        <v>22</v>
      </c>
      <c r="S5" s="324"/>
      <c r="T5" s="324"/>
      <c r="U5" s="324"/>
    </row>
    <row r="6" spans="2:21" s="92" customFormat="1" ht="69.75" customHeight="1" hidden="1">
      <c r="B6" s="325" t="s">
        <v>54</v>
      </c>
      <c r="C6" s="328" t="s">
        <v>55</v>
      </c>
      <c r="D6" s="331">
        <v>2210</v>
      </c>
      <c r="E6" s="95">
        <v>632150</v>
      </c>
      <c r="F6" s="96" t="s">
        <v>23</v>
      </c>
      <c r="G6" s="95"/>
      <c r="H6" s="95">
        <v>59850</v>
      </c>
      <c r="I6" s="30" t="s">
        <v>115</v>
      </c>
      <c r="J6" s="48" t="s">
        <v>116</v>
      </c>
      <c r="K6" s="48" t="s">
        <v>23</v>
      </c>
      <c r="L6" s="49">
        <v>59850</v>
      </c>
      <c r="M6" s="48" t="s">
        <v>25</v>
      </c>
      <c r="N6" s="48"/>
      <c r="O6" s="97" t="s">
        <v>117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33">
        <v>516750</v>
      </c>
    </row>
    <row r="7" spans="2:21" s="92" customFormat="1" ht="58.5" customHeight="1" hidden="1">
      <c r="B7" s="326"/>
      <c r="C7" s="329"/>
      <c r="D7" s="332"/>
      <c r="E7" s="99"/>
      <c r="F7" s="100"/>
      <c r="G7" s="99"/>
      <c r="H7" s="99"/>
      <c r="I7" s="30" t="s">
        <v>118</v>
      </c>
      <c r="J7" s="48" t="s">
        <v>119</v>
      </c>
      <c r="K7" s="48" t="s">
        <v>23</v>
      </c>
      <c r="L7" s="49">
        <v>1203200</v>
      </c>
      <c r="M7" s="48" t="s">
        <v>53</v>
      </c>
      <c r="N7" s="48"/>
      <c r="O7" s="48" t="s">
        <v>120</v>
      </c>
      <c r="P7" s="48" t="s">
        <v>121</v>
      </c>
      <c r="Q7" s="49">
        <v>96000</v>
      </c>
      <c r="R7" s="50"/>
      <c r="S7" s="101">
        <v>0</v>
      </c>
      <c r="T7" s="102">
        <v>693920</v>
      </c>
      <c r="U7" s="334"/>
    </row>
    <row r="8" spans="2:22" s="92" customFormat="1" ht="70.5" customHeight="1" hidden="1">
      <c r="B8" s="326"/>
      <c r="C8" s="329"/>
      <c r="D8" s="100">
        <v>2210</v>
      </c>
      <c r="E8" s="99"/>
      <c r="F8" s="100"/>
      <c r="G8" s="99"/>
      <c r="H8" s="99"/>
      <c r="I8" s="21" t="s">
        <v>122</v>
      </c>
      <c r="J8" s="104" t="s">
        <v>123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124</v>
      </c>
      <c r="Q8" s="103">
        <v>22400</v>
      </c>
      <c r="R8" s="107"/>
      <c r="S8" s="103">
        <v>0</v>
      </c>
      <c r="T8" s="103">
        <v>0</v>
      </c>
      <c r="U8" s="334"/>
      <c r="V8" s="93"/>
    </row>
    <row r="9" spans="2:22" s="92" customFormat="1" ht="69.75" customHeight="1" hidden="1">
      <c r="B9" s="326"/>
      <c r="C9" s="329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34"/>
      <c r="V9" s="93"/>
    </row>
    <row r="10" spans="2:22" s="92" customFormat="1" ht="75.75" customHeight="1" hidden="1">
      <c r="B10" s="326"/>
      <c r="C10" s="329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74">
        <f>E10-H10</f>
        <v>2478965</v>
      </c>
      <c r="V10" s="93"/>
    </row>
    <row r="11" spans="2:22" s="92" customFormat="1" ht="51.75" customHeight="1" hidden="1">
      <c r="B11" s="326"/>
      <c r="C11" s="329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74"/>
      <c r="V11" s="93"/>
    </row>
    <row r="12" spans="2:21" s="92" customFormat="1" ht="64.5" customHeight="1" hidden="1">
      <c r="B12" s="326"/>
      <c r="C12" s="329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74"/>
    </row>
    <row r="13" spans="2:21" s="92" customFormat="1" ht="69.75" customHeight="1" hidden="1">
      <c r="B13" s="326"/>
      <c r="C13" s="329"/>
      <c r="D13" s="27">
        <v>2240</v>
      </c>
      <c r="E13" s="284">
        <v>6367350</v>
      </c>
      <c r="F13" s="300" t="s">
        <v>23</v>
      </c>
      <c r="G13" s="284">
        <v>6367350</v>
      </c>
      <c r="H13" s="316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75"/>
    </row>
    <row r="14" spans="2:21" s="92" customFormat="1" ht="120.75" customHeight="1" hidden="1">
      <c r="B14" s="326"/>
      <c r="C14" s="329"/>
      <c r="D14" s="116">
        <v>2240</v>
      </c>
      <c r="E14" s="285"/>
      <c r="F14" s="301"/>
      <c r="G14" s="285"/>
      <c r="H14" s="317"/>
      <c r="I14" s="30" t="s">
        <v>118</v>
      </c>
      <c r="J14" s="48" t="s">
        <v>119</v>
      </c>
      <c r="K14" s="48" t="s">
        <v>23</v>
      </c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76">
        <f>E13-H13</f>
        <v>4943945</v>
      </c>
    </row>
    <row r="15" spans="2:21" s="92" customFormat="1" ht="107.25" customHeight="1" hidden="1">
      <c r="B15" s="326"/>
      <c r="C15" s="329"/>
      <c r="D15" s="117"/>
      <c r="E15" s="286"/>
      <c r="F15" s="302"/>
      <c r="G15" s="286"/>
      <c r="H15" s="318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126</v>
      </c>
      <c r="Q15" s="17">
        <v>0</v>
      </c>
      <c r="R15" s="52"/>
      <c r="S15" s="17">
        <v>19590</v>
      </c>
      <c r="T15" s="62">
        <v>119480</v>
      </c>
      <c r="U15" s="276"/>
    </row>
    <row r="16" spans="2:21" s="92" customFormat="1" ht="57.75" customHeight="1" hidden="1">
      <c r="B16" s="326"/>
      <c r="C16" s="329"/>
      <c r="D16" s="301">
        <v>2240</v>
      </c>
      <c r="E16" s="284">
        <v>6367350</v>
      </c>
      <c r="F16" s="300" t="s">
        <v>23</v>
      </c>
      <c r="G16" s="284">
        <v>6367350</v>
      </c>
      <c r="H16" s="316">
        <v>2823740</v>
      </c>
      <c r="I16" s="17" t="s">
        <v>127</v>
      </c>
      <c r="J16" s="17" t="s">
        <v>128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129</v>
      </c>
      <c r="P16" s="17" t="s">
        <v>130</v>
      </c>
      <c r="Q16" s="118">
        <v>0</v>
      </c>
      <c r="R16" s="52" t="s">
        <v>23</v>
      </c>
      <c r="S16" s="118">
        <v>113300</v>
      </c>
      <c r="T16" s="62">
        <v>113300</v>
      </c>
      <c r="U16" s="319">
        <f>E16-H16</f>
        <v>3543610</v>
      </c>
    </row>
    <row r="17" spans="2:21" s="92" customFormat="1" ht="66.75" customHeight="1" hidden="1">
      <c r="B17" s="326"/>
      <c r="C17" s="329"/>
      <c r="D17" s="301"/>
      <c r="E17" s="285"/>
      <c r="F17" s="301"/>
      <c r="G17" s="285"/>
      <c r="H17" s="317"/>
      <c r="I17" s="17" t="s">
        <v>118</v>
      </c>
      <c r="J17" s="17" t="s">
        <v>131</v>
      </c>
      <c r="K17" s="30" t="s">
        <v>23</v>
      </c>
      <c r="L17" s="52">
        <v>897600</v>
      </c>
      <c r="M17" s="48" t="s">
        <v>53</v>
      </c>
      <c r="N17" s="17" t="s">
        <v>132</v>
      </c>
      <c r="O17" s="119" t="s">
        <v>133</v>
      </c>
      <c r="P17" s="17" t="s">
        <v>134</v>
      </c>
      <c r="Q17" s="52">
        <v>44800</v>
      </c>
      <c r="R17" s="52" t="s">
        <v>23</v>
      </c>
      <c r="S17" s="118">
        <v>0</v>
      </c>
      <c r="T17" s="62">
        <v>0</v>
      </c>
      <c r="U17" s="320"/>
    </row>
    <row r="18" spans="2:21" s="92" customFormat="1" ht="71.25" customHeight="1" hidden="1">
      <c r="B18" s="326"/>
      <c r="C18" s="329"/>
      <c r="D18" s="301"/>
      <c r="E18" s="285"/>
      <c r="F18" s="301"/>
      <c r="G18" s="285"/>
      <c r="H18" s="317"/>
      <c r="I18" s="17" t="s">
        <v>94</v>
      </c>
      <c r="J18" s="17" t="s">
        <v>135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136</v>
      </c>
      <c r="P18" s="17" t="s">
        <v>137</v>
      </c>
      <c r="Q18" s="118">
        <v>11060</v>
      </c>
      <c r="R18" s="52" t="s">
        <v>23</v>
      </c>
      <c r="S18" s="118">
        <v>0</v>
      </c>
      <c r="T18" s="62">
        <v>108420</v>
      </c>
      <c r="U18" s="320"/>
    </row>
    <row r="19" spans="2:21" s="92" customFormat="1" ht="54" customHeight="1" hidden="1">
      <c r="B19" s="326"/>
      <c r="C19" s="329"/>
      <c r="D19" s="301"/>
      <c r="E19" s="285"/>
      <c r="F19" s="301"/>
      <c r="G19" s="285"/>
      <c r="H19" s="317"/>
      <c r="I19" s="17" t="s">
        <v>138</v>
      </c>
      <c r="J19" s="17" t="s">
        <v>139</v>
      </c>
      <c r="K19" s="48" t="s">
        <v>23</v>
      </c>
      <c r="L19" s="52">
        <v>96400</v>
      </c>
      <c r="M19" s="119" t="s">
        <v>114</v>
      </c>
      <c r="N19" s="17" t="s">
        <v>140</v>
      </c>
      <c r="O19" s="119" t="s">
        <v>141</v>
      </c>
      <c r="P19" s="17" t="s">
        <v>142</v>
      </c>
      <c r="Q19" s="118">
        <v>3400</v>
      </c>
      <c r="R19" s="52" t="s">
        <v>23</v>
      </c>
      <c r="S19" s="118">
        <v>0</v>
      </c>
      <c r="T19" s="62">
        <v>93000</v>
      </c>
      <c r="U19" s="320"/>
    </row>
    <row r="20" spans="2:21" s="92" customFormat="1" ht="68.25" customHeight="1" hidden="1">
      <c r="B20" s="326"/>
      <c r="C20" s="329"/>
      <c r="D20" s="302"/>
      <c r="E20" s="286"/>
      <c r="F20" s="302"/>
      <c r="G20" s="286"/>
      <c r="H20" s="318"/>
      <c r="I20" s="120" t="s">
        <v>143</v>
      </c>
      <c r="J20" s="48" t="s">
        <v>144</v>
      </c>
      <c r="K20" s="48" t="s">
        <v>23</v>
      </c>
      <c r="L20" s="52">
        <v>1769118</v>
      </c>
      <c r="M20" s="48" t="s">
        <v>25</v>
      </c>
      <c r="N20" s="17" t="s">
        <v>145</v>
      </c>
      <c r="O20" s="48" t="s">
        <v>117</v>
      </c>
      <c r="P20" s="17" t="s">
        <v>146</v>
      </c>
      <c r="Q20" s="118">
        <v>255500</v>
      </c>
      <c r="R20" s="52" t="s">
        <v>23</v>
      </c>
      <c r="S20" s="118">
        <v>0</v>
      </c>
      <c r="T20" s="52">
        <v>0</v>
      </c>
      <c r="U20" s="321"/>
    </row>
    <row r="21" spans="2:21" s="92" customFormat="1" ht="154.5" customHeight="1">
      <c r="B21" s="327"/>
      <c r="C21" s="330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77" t="s">
        <v>51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2:22" ht="15.75" customHeight="1">
      <c r="B2" s="278" t="s">
        <v>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2:22" ht="17.25" customHeight="1">
      <c r="B3" s="345" t="s">
        <v>2</v>
      </c>
      <c r="C3" s="345" t="s">
        <v>52</v>
      </c>
      <c r="D3" s="345" t="s">
        <v>5</v>
      </c>
      <c r="E3" s="345" t="s">
        <v>6</v>
      </c>
      <c r="F3" s="345" t="s">
        <v>7</v>
      </c>
      <c r="G3" s="345" t="s">
        <v>8</v>
      </c>
      <c r="H3" s="345" t="s">
        <v>9</v>
      </c>
      <c r="I3" s="354" t="s">
        <v>159</v>
      </c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45" t="s">
        <v>10</v>
      </c>
      <c r="U3" s="345" t="s">
        <v>11</v>
      </c>
      <c r="V3" s="14"/>
    </row>
    <row r="4" spans="2:22" ht="26.25" customHeight="1">
      <c r="B4" s="345"/>
      <c r="C4" s="345"/>
      <c r="D4" s="345"/>
      <c r="E4" s="345"/>
      <c r="F4" s="345"/>
      <c r="G4" s="345"/>
      <c r="H4" s="345"/>
      <c r="I4" s="352" t="s">
        <v>12</v>
      </c>
      <c r="J4" s="345" t="s">
        <v>13</v>
      </c>
      <c r="K4" s="345" t="s">
        <v>14</v>
      </c>
      <c r="L4" s="345" t="s">
        <v>15</v>
      </c>
      <c r="M4" s="345" t="s">
        <v>16</v>
      </c>
      <c r="N4" s="345" t="s">
        <v>17</v>
      </c>
      <c r="O4" s="345" t="s">
        <v>18</v>
      </c>
      <c r="P4" s="345" t="s">
        <v>19</v>
      </c>
      <c r="Q4" s="353" t="s">
        <v>20</v>
      </c>
      <c r="R4" s="353"/>
      <c r="S4" s="345" t="s">
        <v>21</v>
      </c>
      <c r="T4" s="345"/>
      <c r="U4" s="345"/>
      <c r="V4" s="14"/>
    </row>
    <row r="5" spans="2:22" ht="92.25" customHeight="1">
      <c r="B5" s="348"/>
      <c r="C5" s="348"/>
      <c r="D5" s="348"/>
      <c r="E5" s="348"/>
      <c r="F5" s="348"/>
      <c r="G5" s="348"/>
      <c r="H5" s="348"/>
      <c r="I5" s="352"/>
      <c r="J5" s="345"/>
      <c r="K5" s="345"/>
      <c r="L5" s="345"/>
      <c r="M5" s="345"/>
      <c r="N5" s="345"/>
      <c r="O5" s="345"/>
      <c r="P5" s="345"/>
      <c r="Q5" s="134" t="s">
        <v>158</v>
      </c>
      <c r="R5" s="135" t="s">
        <v>22</v>
      </c>
      <c r="S5" s="348"/>
      <c r="T5" s="348"/>
      <c r="U5" s="348"/>
      <c r="V5" s="14"/>
    </row>
    <row r="6" spans="2:22" ht="64.5" customHeight="1" hidden="1">
      <c r="B6" s="19" t="s">
        <v>54</v>
      </c>
      <c r="C6" s="136" t="s">
        <v>55</v>
      </c>
      <c r="D6" s="137">
        <v>2210</v>
      </c>
      <c r="E6" s="138">
        <v>336800</v>
      </c>
      <c r="F6" s="137"/>
      <c r="G6" s="138">
        <v>336800</v>
      </c>
      <c r="H6" s="138">
        <v>235960</v>
      </c>
      <c r="I6" s="139" t="s">
        <v>56</v>
      </c>
      <c r="J6" s="139" t="s">
        <v>57</v>
      </c>
      <c r="K6" s="132"/>
      <c r="L6" s="140">
        <v>5985.6</v>
      </c>
      <c r="M6" s="18" t="s">
        <v>25</v>
      </c>
      <c r="N6" s="132" t="s">
        <v>23</v>
      </c>
      <c r="O6" s="132" t="s">
        <v>58</v>
      </c>
      <c r="P6" s="13" t="s">
        <v>59</v>
      </c>
      <c r="Q6" s="141">
        <v>369.6</v>
      </c>
      <c r="R6" s="142" t="s">
        <v>23</v>
      </c>
      <c r="S6" s="143">
        <v>0</v>
      </c>
      <c r="T6" s="143">
        <v>2956.8</v>
      </c>
      <c r="U6" s="346">
        <f>E6-H6</f>
        <v>100840</v>
      </c>
      <c r="V6" s="14"/>
    </row>
    <row r="7" spans="2:22" ht="69" customHeight="1" hidden="1">
      <c r="B7" s="20"/>
      <c r="C7" s="144"/>
      <c r="D7" s="145"/>
      <c r="E7" s="146"/>
      <c r="F7" s="145"/>
      <c r="G7" s="146"/>
      <c r="H7" s="146"/>
      <c r="I7" s="21" t="s">
        <v>60</v>
      </c>
      <c r="J7" s="13" t="s">
        <v>61</v>
      </c>
      <c r="K7" s="13"/>
      <c r="L7" s="141">
        <v>88872</v>
      </c>
      <c r="M7" s="18" t="s">
        <v>25</v>
      </c>
      <c r="N7" s="13"/>
      <c r="O7" s="147" t="s">
        <v>62</v>
      </c>
      <c r="P7" s="132" t="s">
        <v>63</v>
      </c>
      <c r="Q7" s="140">
        <v>9804</v>
      </c>
      <c r="R7" s="148"/>
      <c r="S7" s="140">
        <v>0</v>
      </c>
      <c r="T7" s="140">
        <v>53466</v>
      </c>
      <c r="U7" s="347"/>
      <c r="V7" s="14"/>
    </row>
    <row r="8" spans="2:22" ht="70.5" customHeight="1" hidden="1">
      <c r="B8" s="20" t="s">
        <v>54</v>
      </c>
      <c r="C8" s="144" t="s">
        <v>55</v>
      </c>
      <c r="D8" s="145">
        <v>2210</v>
      </c>
      <c r="E8" s="146"/>
      <c r="F8" s="145"/>
      <c r="G8" s="146"/>
      <c r="H8" s="146"/>
      <c r="I8" s="21" t="s">
        <v>122</v>
      </c>
      <c r="J8" s="13" t="s">
        <v>123</v>
      </c>
      <c r="K8" s="13"/>
      <c r="L8" s="141">
        <v>22400</v>
      </c>
      <c r="M8" s="18" t="s">
        <v>25</v>
      </c>
      <c r="N8" s="13"/>
      <c r="O8" s="132" t="s">
        <v>64</v>
      </c>
      <c r="P8" s="132" t="s">
        <v>124</v>
      </c>
      <c r="Q8" s="140">
        <v>22400</v>
      </c>
      <c r="R8" s="148"/>
      <c r="S8" s="140">
        <v>0</v>
      </c>
      <c r="T8" s="140">
        <v>0</v>
      </c>
      <c r="U8" s="347"/>
      <c r="V8" s="14"/>
    </row>
    <row r="9" spans="2:22" ht="69.75" customHeight="1" hidden="1">
      <c r="B9" s="20"/>
      <c r="C9" s="144"/>
      <c r="D9" s="145"/>
      <c r="E9" s="146"/>
      <c r="F9" s="145"/>
      <c r="G9" s="146"/>
      <c r="H9" s="146"/>
      <c r="I9" s="21" t="s">
        <v>65</v>
      </c>
      <c r="J9" s="13" t="s">
        <v>66</v>
      </c>
      <c r="K9" s="13"/>
      <c r="L9" s="141">
        <v>32350</v>
      </c>
      <c r="M9" s="18" t="s">
        <v>25</v>
      </c>
      <c r="N9" s="13"/>
      <c r="O9" s="132" t="s">
        <v>64</v>
      </c>
      <c r="P9" s="13" t="s">
        <v>67</v>
      </c>
      <c r="Q9" s="140">
        <v>32350</v>
      </c>
      <c r="R9" s="148"/>
      <c r="S9" s="140">
        <v>0</v>
      </c>
      <c r="T9" s="140">
        <v>0</v>
      </c>
      <c r="U9" s="347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74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74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74"/>
    </row>
    <row r="13" spans="2:21" ht="69.75" customHeight="1" hidden="1">
      <c r="B13" s="337" t="s">
        <v>54</v>
      </c>
      <c r="C13" s="349" t="s">
        <v>55</v>
      </c>
      <c r="D13" s="27">
        <v>2240</v>
      </c>
      <c r="E13" s="284">
        <v>6867850</v>
      </c>
      <c r="F13" s="300" t="s">
        <v>23</v>
      </c>
      <c r="G13" s="284">
        <v>73940</v>
      </c>
      <c r="H13" s="292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75"/>
    </row>
    <row r="14" spans="2:21" ht="120.75" customHeight="1" hidden="1">
      <c r="B14" s="343"/>
      <c r="C14" s="350"/>
      <c r="D14" s="133">
        <v>2240</v>
      </c>
      <c r="E14" s="285"/>
      <c r="F14" s="301"/>
      <c r="G14" s="285"/>
      <c r="H14" s="293"/>
      <c r="I14" s="30" t="s">
        <v>118</v>
      </c>
      <c r="J14" s="48" t="s">
        <v>119</v>
      </c>
      <c r="K14" s="48"/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76">
        <f>E13-H13</f>
        <v>6860650</v>
      </c>
    </row>
    <row r="15" spans="2:21" ht="108" customHeight="1">
      <c r="B15" s="343"/>
      <c r="C15" s="350"/>
      <c r="D15" s="133">
        <v>2240</v>
      </c>
      <c r="E15" s="286"/>
      <c r="F15" s="302"/>
      <c r="G15" s="286"/>
      <c r="H15" s="294"/>
      <c r="I15" s="17" t="s">
        <v>138</v>
      </c>
      <c r="J15" s="17" t="s">
        <v>154</v>
      </c>
      <c r="K15" s="51"/>
      <c r="L15" s="52">
        <v>389888</v>
      </c>
      <c r="M15" s="17" t="s">
        <v>156</v>
      </c>
      <c r="N15" s="17"/>
      <c r="O15" s="17" t="s">
        <v>155</v>
      </c>
      <c r="P15" s="17" t="s">
        <v>157</v>
      </c>
      <c r="Q15" s="17">
        <v>2400</v>
      </c>
      <c r="R15" s="52" t="s">
        <v>23</v>
      </c>
      <c r="S15" s="17">
        <v>0</v>
      </c>
      <c r="T15" s="62">
        <v>382688</v>
      </c>
      <c r="U15" s="276"/>
    </row>
    <row r="16" spans="2:21" ht="116.25" customHeight="1" hidden="1">
      <c r="B16" s="344"/>
      <c r="C16" s="351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49"/>
      <c r="C17" s="149"/>
      <c r="D17" s="149"/>
    </row>
  </sheetData>
  <sheetProtection/>
  <mergeCells count="31">
    <mergeCell ref="U3:U5"/>
    <mergeCell ref="F13:F15"/>
    <mergeCell ref="I4:I5"/>
    <mergeCell ref="G13:G15"/>
    <mergeCell ref="Q4:R4"/>
    <mergeCell ref="I3:S3"/>
    <mergeCell ref="B1:V1"/>
    <mergeCell ref="B2:V2"/>
    <mergeCell ref="B3:B5"/>
    <mergeCell ref="C3:C5"/>
    <mergeCell ref="D3:D5"/>
    <mergeCell ref="E13:E15"/>
    <mergeCell ref="E3:E5"/>
    <mergeCell ref="M4:M5"/>
    <mergeCell ref="J4:J5"/>
    <mergeCell ref="L4:L5"/>
    <mergeCell ref="T3:T5"/>
    <mergeCell ref="O4:O5"/>
    <mergeCell ref="P4:P5"/>
    <mergeCell ref="G3:G5"/>
    <mergeCell ref="H13:H15"/>
    <mergeCell ref="B13:B16"/>
    <mergeCell ref="U14:U15"/>
    <mergeCell ref="N4:N5"/>
    <mergeCell ref="U10:U13"/>
    <mergeCell ref="U6:U9"/>
    <mergeCell ref="S4:S5"/>
    <mergeCell ref="F3:F5"/>
    <mergeCell ref="C13:C16"/>
    <mergeCell ref="H3:H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3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0" s="14" customFormat="1" ht="11.25" customHeight="1">
      <c r="A3" s="367" t="s">
        <v>2</v>
      </c>
      <c r="B3" s="370" t="s">
        <v>52</v>
      </c>
      <c r="C3" s="371" t="s">
        <v>5</v>
      </c>
      <c r="D3" s="371" t="s">
        <v>6</v>
      </c>
      <c r="E3" s="371" t="s">
        <v>7</v>
      </c>
      <c r="F3" s="371" t="s">
        <v>8</v>
      </c>
      <c r="G3" s="371" t="s">
        <v>9</v>
      </c>
      <c r="H3" s="372" t="s">
        <v>166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1" t="s">
        <v>10</v>
      </c>
      <c r="T3" s="371" t="s">
        <v>11</v>
      </c>
    </row>
    <row r="4" spans="1:20" s="14" customFormat="1" ht="11.25" customHeight="1">
      <c r="A4" s="368"/>
      <c r="B4" s="370"/>
      <c r="C4" s="371"/>
      <c r="D4" s="371"/>
      <c r="E4" s="371"/>
      <c r="F4" s="371"/>
      <c r="G4" s="371"/>
      <c r="H4" s="373" t="s">
        <v>12</v>
      </c>
      <c r="I4" s="371" t="s">
        <v>13</v>
      </c>
      <c r="J4" s="371" t="s">
        <v>14</v>
      </c>
      <c r="K4" s="371" t="s">
        <v>15</v>
      </c>
      <c r="L4" s="371" t="s">
        <v>16</v>
      </c>
      <c r="M4" s="371" t="s">
        <v>17</v>
      </c>
      <c r="N4" s="371" t="s">
        <v>18</v>
      </c>
      <c r="O4" s="371" t="s">
        <v>19</v>
      </c>
      <c r="P4" s="372" t="s">
        <v>20</v>
      </c>
      <c r="Q4" s="372"/>
      <c r="R4" s="371" t="s">
        <v>21</v>
      </c>
      <c r="S4" s="371"/>
      <c r="T4" s="371"/>
    </row>
    <row r="5" spans="1:20" s="14" customFormat="1" ht="104.25" customHeight="1">
      <c r="A5" s="369"/>
      <c r="B5" s="370"/>
      <c r="C5" s="371"/>
      <c r="D5" s="371"/>
      <c r="E5" s="371"/>
      <c r="F5" s="371"/>
      <c r="G5" s="371"/>
      <c r="H5" s="373"/>
      <c r="I5" s="371"/>
      <c r="J5" s="371"/>
      <c r="K5" s="371"/>
      <c r="L5" s="371"/>
      <c r="M5" s="371"/>
      <c r="N5" s="371"/>
      <c r="O5" s="371"/>
      <c r="P5" s="13" t="s">
        <v>167</v>
      </c>
      <c r="Q5" s="16" t="s">
        <v>22</v>
      </c>
      <c r="R5" s="371"/>
      <c r="S5" s="371"/>
      <c r="T5" s="371"/>
    </row>
    <row r="6" spans="1:20" ht="1.5" customHeight="1">
      <c r="A6" s="357" t="s">
        <v>87</v>
      </c>
      <c r="B6" s="151" t="s">
        <v>88</v>
      </c>
      <c r="C6" s="374">
        <v>2240</v>
      </c>
      <c r="D6" s="376">
        <v>3763500</v>
      </c>
      <c r="E6" s="376" t="s">
        <v>23</v>
      </c>
      <c r="F6" s="376">
        <v>2873500</v>
      </c>
      <c r="G6" s="376">
        <v>1063545</v>
      </c>
      <c r="H6" s="360" t="s">
        <v>89</v>
      </c>
      <c r="I6" s="378" t="s">
        <v>152</v>
      </c>
      <c r="J6" s="381" t="s">
        <v>23</v>
      </c>
      <c r="K6" s="383">
        <v>1949832.17</v>
      </c>
      <c r="L6" s="360" t="s">
        <v>90</v>
      </c>
      <c r="M6" s="385" t="s">
        <v>23</v>
      </c>
      <c r="N6" s="386" t="s">
        <v>153</v>
      </c>
      <c r="O6" s="384" t="s">
        <v>163</v>
      </c>
      <c r="P6" s="383">
        <v>177257.47</v>
      </c>
      <c r="Q6" s="383" t="s">
        <v>23</v>
      </c>
      <c r="R6" s="383" t="s">
        <v>23</v>
      </c>
      <c r="S6" s="379">
        <v>886287.35</v>
      </c>
      <c r="T6" s="376">
        <f>D6-G6</f>
        <v>2699955</v>
      </c>
    </row>
    <row r="7" spans="1:20" ht="14.25" customHeight="1">
      <c r="A7" s="358"/>
      <c r="B7" s="152"/>
      <c r="C7" s="375"/>
      <c r="D7" s="377"/>
      <c r="E7" s="377"/>
      <c r="F7" s="377"/>
      <c r="G7" s="377"/>
      <c r="H7" s="361"/>
      <c r="I7" s="378"/>
      <c r="J7" s="382"/>
      <c r="K7" s="383"/>
      <c r="L7" s="361"/>
      <c r="M7" s="361"/>
      <c r="N7" s="362"/>
      <c r="O7" s="384"/>
      <c r="P7" s="383"/>
      <c r="Q7" s="383"/>
      <c r="R7" s="383"/>
      <c r="S7" s="380"/>
      <c r="T7" s="377"/>
    </row>
    <row r="8" spans="1:20" s="92" customFormat="1" ht="86.25" customHeight="1">
      <c r="A8" s="358"/>
      <c r="B8" s="152"/>
      <c r="C8" s="375"/>
      <c r="D8" s="377"/>
      <c r="E8" s="377"/>
      <c r="F8" s="377"/>
      <c r="G8" s="377"/>
      <c r="H8" s="361"/>
      <c r="I8" s="378"/>
      <c r="J8" s="382"/>
      <c r="K8" s="383"/>
      <c r="L8" s="361"/>
      <c r="M8" s="361"/>
      <c r="N8" s="362"/>
      <c r="O8" s="384"/>
      <c r="P8" s="383"/>
      <c r="Q8" s="383"/>
      <c r="R8" s="383"/>
      <c r="S8" s="380"/>
      <c r="T8" s="377"/>
    </row>
    <row r="9" spans="1:20" s="92" customFormat="1" ht="57.75" customHeight="1">
      <c r="A9" s="358"/>
      <c r="B9" s="150" t="s">
        <v>168</v>
      </c>
      <c r="C9" s="365">
        <v>2210</v>
      </c>
      <c r="D9" s="319">
        <v>432900</v>
      </c>
      <c r="E9" s="319" t="s">
        <v>23</v>
      </c>
      <c r="F9" s="319">
        <v>432900</v>
      </c>
      <c r="G9" s="319">
        <v>1776</v>
      </c>
      <c r="H9" s="362"/>
      <c r="I9" s="300" t="s">
        <v>174</v>
      </c>
      <c r="J9" s="365" t="s">
        <v>23</v>
      </c>
      <c r="K9" s="319">
        <v>1776</v>
      </c>
      <c r="L9" s="361"/>
      <c r="M9" s="355"/>
      <c r="N9" s="300" t="s">
        <v>164</v>
      </c>
      <c r="O9" s="300" t="s">
        <v>165</v>
      </c>
      <c r="P9" s="319">
        <v>1776</v>
      </c>
      <c r="Q9" s="319" t="s">
        <v>23</v>
      </c>
      <c r="R9" s="319" t="s">
        <v>23</v>
      </c>
      <c r="S9" s="319" t="s">
        <v>23</v>
      </c>
      <c r="T9" s="319">
        <v>431124</v>
      </c>
    </row>
    <row r="10" spans="1:20" s="92" customFormat="1" ht="70.5" customHeight="1">
      <c r="A10" s="359"/>
      <c r="B10" s="153"/>
      <c r="C10" s="366"/>
      <c r="D10" s="321"/>
      <c r="E10" s="321"/>
      <c r="F10" s="321"/>
      <c r="G10" s="321"/>
      <c r="H10" s="363"/>
      <c r="I10" s="302"/>
      <c r="J10" s="366"/>
      <c r="K10" s="321"/>
      <c r="L10" s="364"/>
      <c r="M10" s="356"/>
      <c r="N10" s="302"/>
      <c r="O10" s="302"/>
      <c r="P10" s="321"/>
      <c r="Q10" s="321"/>
      <c r="R10" s="321"/>
      <c r="S10" s="321"/>
      <c r="T10" s="321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3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0" s="14" customFormat="1" ht="11.25" customHeight="1">
      <c r="A3" s="367" t="s">
        <v>2</v>
      </c>
      <c r="B3" s="370" t="s">
        <v>52</v>
      </c>
      <c r="C3" s="371" t="s">
        <v>5</v>
      </c>
      <c r="D3" s="371" t="s">
        <v>6</v>
      </c>
      <c r="E3" s="371" t="s">
        <v>7</v>
      </c>
      <c r="F3" s="371" t="s">
        <v>8</v>
      </c>
      <c r="G3" s="371" t="s">
        <v>9</v>
      </c>
      <c r="H3" s="372" t="s">
        <v>162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1" t="s">
        <v>10</v>
      </c>
      <c r="T3" s="371" t="s">
        <v>11</v>
      </c>
    </row>
    <row r="4" spans="1:20" s="14" customFormat="1" ht="11.25" customHeight="1">
      <c r="A4" s="368"/>
      <c r="B4" s="370"/>
      <c r="C4" s="371"/>
      <c r="D4" s="371"/>
      <c r="E4" s="371"/>
      <c r="F4" s="371"/>
      <c r="G4" s="371"/>
      <c r="H4" s="373" t="s">
        <v>12</v>
      </c>
      <c r="I4" s="371" t="s">
        <v>13</v>
      </c>
      <c r="J4" s="371" t="s">
        <v>14</v>
      </c>
      <c r="K4" s="371" t="s">
        <v>15</v>
      </c>
      <c r="L4" s="371" t="s">
        <v>16</v>
      </c>
      <c r="M4" s="371" t="s">
        <v>17</v>
      </c>
      <c r="N4" s="371" t="s">
        <v>18</v>
      </c>
      <c r="O4" s="371" t="s">
        <v>19</v>
      </c>
      <c r="P4" s="372" t="s">
        <v>20</v>
      </c>
      <c r="Q4" s="372"/>
      <c r="R4" s="371" t="s">
        <v>21</v>
      </c>
      <c r="S4" s="371"/>
      <c r="T4" s="371"/>
    </row>
    <row r="5" spans="1:20" s="14" customFormat="1" ht="76.5" customHeight="1">
      <c r="A5" s="369"/>
      <c r="B5" s="370"/>
      <c r="C5" s="371"/>
      <c r="D5" s="371"/>
      <c r="E5" s="371"/>
      <c r="F5" s="371"/>
      <c r="G5" s="371"/>
      <c r="H5" s="373"/>
      <c r="I5" s="371"/>
      <c r="J5" s="371"/>
      <c r="K5" s="371"/>
      <c r="L5" s="371"/>
      <c r="M5" s="371"/>
      <c r="N5" s="371"/>
      <c r="O5" s="371"/>
      <c r="P5" s="13" t="s">
        <v>161</v>
      </c>
      <c r="Q5" s="16" t="s">
        <v>22</v>
      </c>
      <c r="R5" s="371"/>
      <c r="S5" s="371"/>
      <c r="T5" s="371"/>
    </row>
    <row r="6" spans="1:20" ht="1.5" customHeight="1">
      <c r="A6" s="357" t="s">
        <v>87</v>
      </c>
      <c r="B6" s="398" t="s">
        <v>88</v>
      </c>
      <c r="C6" s="374">
        <v>2240</v>
      </c>
      <c r="D6" s="391">
        <v>3763500</v>
      </c>
      <c r="E6" s="402" t="s">
        <v>23</v>
      </c>
      <c r="F6" s="391">
        <v>2377074</v>
      </c>
      <c r="G6" s="391">
        <v>886288</v>
      </c>
      <c r="H6" s="395" t="s">
        <v>89</v>
      </c>
      <c r="I6" s="378" t="s">
        <v>152</v>
      </c>
      <c r="J6" s="381" t="s">
        <v>23</v>
      </c>
      <c r="K6" s="387">
        <v>1949832.17</v>
      </c>
      <c r="L6" s="395" t="s">
        <v>90</v>
      </c>
      <c r="M6" s="385" t="s">
        <v>23</v>
      </c>
      <c r="N6" s="386" t="s">
        <v>153</v>
      </c>
      <c r="O6" s="384" t="s">
        <v>160</v>
      </c>
      <c r="P6" s="387">
        <v>177257.47</v>
      </c>
      <c r="Q6" s="387" t="s">
        <v>23</v>
      </c>
      <c r="R6" s="387" t="s">
        <v>23</v>
      </c>
      <c r="S6" s="388">
        <v>1063544.82</v>
      </c>
      <c r="T6" s="391">
        <f>D6-G6</f>
        <v>2877212</v>
      </c>
    </row>
    <row r="7" spans="1:20" ht="0.75" customHeight="1">
      <c r="A7" s="358"/>
      <c r="B7" s="399"/>
      <c r="C7" s="375"/>
      <c r="D7" s="392"/>
      <c r="E7" s="403"/>
      <c r="F7" s="392"/>
      <c r="G7" s="392"/>
      <c r="H7" s="396"/>
      <c r="I7" s="378"/>
      <c r="J7" s="382"/>
      <c r="K7" s="387"/>
      <c r="L7" s="396"/>
      <c r="M7" s="361"/>
      <c r="N7" s="362"/>
      <c r="O7" s="384"/>
      <c r="P7" s="387"/>
      <c r="Q7" s="387"/>
      <c r="R7" s="387"/>
      <c r="S7" s="389"/>
      <c r="T7" s="392"/>
    </row>
    <row r="8" spans="1:20" ht="7.5" customHeight="1">
      <c r="A8" s="358"/>
      <c r="B8" s="399"/>
      <c r="C8" s="375"/>
      <c r="D8" s="392"/>
      <c r="E8" s="403"/>
      <c r="F8" s="392"/>
      <c r="G8" s="392"/>
      <c r="H8" s="396"/>
      <c r="I8" s="378"/>
      <c r="J8" s="382"/>
      <c r="K8" s="387"/>
      <c r="L8" s="396"/>
      <c r="M8" s="361"/>
      <c r="N8" s="362"/>
      <c r="O8" s="384"/>
      <c r="P8" s="387"/>
      <c r="Q8" s="387"/>
      <c r="R8" s="387"/>
      <c r="S8" s="389"/>
      <c r="T8" s="392"/>
    </row>
    <row r="9" spans="1:20" ht="24" customHeight="1">
      <c r="A9" s="358"/>
      <c r="B9" s="399"/>
      <c r="C9" s="375"/>
      <c r="D9" s="392"/>
      <c r="E9" s="403"/>
      <c r="F9" s="392"/>
      <c r="G9" s="392"/>
      <c r="H9" s="396"/>
      <c r="I9" s="378"/>
      <c r="J9" s="382"/>
      <c r="K9" s="387"/>
      <c r="L9" s="396"/>
      <c r="M9" s="361"/>
      <c r="N9" s="362"/>
      <c r="O9" s="384"/>
      <c r="P9" s="387"/>
      <c r="Q9" s="387"/>
      <c r="R9" s="387"/>
      <c r="S9" s="389"/>
      <c r="T9" s="392"/>
    </row>
    <row r="10" spans="1:20" ht="58.5" customHeight="1">
      <c r="A10" s="358"/>
      <c r="B10" s="399"/>
      <c r="C10" s="375"/>
      <c r="D10" s="392"/>
      <c r="E10" s="403"/>
      <c r="F10" s="392"/>
      <c r="G10" s="392"/>
      <c r="H10" s="396"/>
      <c r="I10" s="378"/>
      <c r="J10" s="382"/>
      <c r="K10" s="387"/>
      <c r="L10" s="396"/>
      <c r="M10" s="361"/>
      <c r="N10" s="362"/>
      <c r="O10" s="384"/>
      <c r="P10" s="387"/>
      <c r="Q10" s="387"/>
      <c r="R10" s="387"/>
      <c r="S10" s="389"/>
      <c r="T10" s="392"/>
    </row>
    <row r="11" spans="1:20" ht="46.5" customHeight="1">
      <c r="A11" s="359"/>
      <c r="B11" s="400"/>
      <c r="C11" s="401"/>
      <c r="D11" s="393"/>
      <c r="E11" s="404"/>
      <c r="F11" s="393"/>
      <c r="G11" s="393"/>
      <c r="H11" s="397"/>
      <c r="I11" s="378"/>
      <c r="J11" s="394"/>
      <c r="K11" s="387"/>
      <c r="L11" s="397"/>
      <c r="M11" s="364"/>
      <c r="N11" s="363"/>
      <c r="O11" s="384"/>
      <c r="P11" s="387"/>
      <c r="Q11" s="387"/>
      <c r="R11" s="387"/>
      <c r="S11" s="390"/>
      <c r="T11" s="393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2020-12-11T09:07:01Z</cp:lastPrinted>
  <dcterms:created xsi:type="dcterms:W3CDTF">2006-09-15T22:00:00Z</dcterms:created>
  <dcterms:modified xsi:type="dcterms:W3CDTF">2020-12-11T09:25:54Z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