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815" windowHeight="13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<sst xmlns="http://schemas.openxmlformats.org/spreadsheetml/2006/main" count="44" uniqueCount="43">
  <si>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</si>
  <si>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</si>
  <si>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</si>
  <si>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</si>
  <si>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</si>
  <si>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</si>
  <si>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</si>
  <si>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</si>
  <si>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</si>
  <si>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</si>
  <si>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</si>
  <si>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</si>
  <si>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</si>
  <si>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</si>
  <si>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</si>
  <si>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MEGAJOB – сучасна комунікація між роботодавцем та виконавцем, вул. Космічна, 12-а, м. Київ</t>
  </si>
  <si>
    <t xml:space="preserve">438, 450 </t>
  </si>
  <si>
    <t>Вільний Wi-Fi на Солом'янці, біля кампусу та студмістечка КПІ (вул. Політехнічна, Борщагівська, Виборзька, Металістів, Смоленська, академіка Янгеля, пров. Ковальського)</t>
  </si>
  <si>
    <t>«Безпечний Київ. Русанівка – перший крок. Острів 1000 відеокамер»,  «Русанівка – безпечний острів. Крок другий», м-н.Русанівка</t>
  </si>
  <si>
    <t>Комунікаційно-освітня платформа KyivSmartCitySchool, просп. Академіка Глушкова, 1, пав. 5, "СМАРТ СІТІ ХАБ"</t>
  </si>
  <si>
    <t>16.08.2018 (на 2019 рік 28.01.2019)</t>
  </si>
  <si>
    <t>18.09.2018 (на 2019 рік 30.01.2019)</t>
  </si>
  <si>
    <t>https://prozorro.gov.ua/tender/UA-2018-08-16-002802-b, https://prozorro.gov.ua/tender/UA-2018-09-11-003167-c, https://prozorro.gov.ua/tender/UA-2018-10-12-000207-a, https://prozorro.gov.ua/tender/UA-2018-11-02-000644-a</t>
  </si>
  <si>
    <t>https://prozorro.gov.ua/tender/UA-2019-02-01-003476-b</t>
  </si>
  <si>
    <t>https://prozorro.gov.ua/tender/UA-2018-11-28-002167-b</t>
  </si>
  <si>
    <t>https://prozorro.gov.ua/tender/UA-2019-04-03-002167-a</t>
  </si>
  <si>
    <t>2018 рік: оголошені процедури закупівлі послуг з розробки пакетів програмного забезпечення - створення та супроводження Порталу «Megajob» (4 рази)</t>
  </si>
  <si>
    <t xml:space="preserve">2018 рік::проведено аналіз локацій зазначених автором проекту для розміщення точок доступу та мережевого обладнання, оголошена  процедура закупівлі щодо створення єдиної неперервної бездротової Wi-Fi мережи доступу до мережі Інтернет </t>
  </si>
  <si>
    <t xml:space="preserve">переможця відкритих торгів не визначено у зв’язку з не відповідністю наданих пропозицій учасників вимогам тендерної документації </t>
  </si>
  <si>
    <t>опрацьовані технічні вимоги щодо закупівлі послуг із розробка пакетів програмного забезпечення Порталу «Megajob», переможця відкритих торгів не визначено у зв’язку з не відповідністю наданих пропозицій учасників вимогам тендерної документації</t>
  </si>
  <si>
    <t>Департамент інформаційно-комунікаційних технологій виконавчого органу Київської міської ради (Київської міської державної адміністрації)</t>
  </si>
  <si>
    <t xml:space="preserve">       станом на 01.07.2019 </t>
  </si>
  <si>
    <t>виконання зобов'язань першого етапу календарного плану Договору (проект технічного завдання)</t>
  </si>
  <si>
    <t>https://prozorro.gov.ua/tender/UA-2019-03-05-000283-c; https://prozorro.gov.ua/tender/UA-2019-06-26-001604-a</t>
  </si>
  <si>
    <t>2019 рік: доопрацьовано календарний план та технічні вимоги з урахуванням вимог рішення від 04.04.2019 № 4040-р/пк-пз Постійно діючою адміністративної Колегії Антимонопольного комітету України та повторно оголошенна процедура закупівлі щодо реалізації проекту</t>
  </si>
  <si>
    <t>опрацьовані питання орієнтовної вартості, доопрацьовані технічні вимоги щодо реалізації зазначених проектів з урахуванням вимог концепції комплексної системи відеоспостереження міста Києва та відповідні матеріали погоджені з автором проекту, проведена процедура закупівлі за кодом ДК 021:2015: (CPV) «Єдиний закупівельний словник» - 32330000-5 Апаратура для запису та відтворення аудіо- та відеоматеріалу - створення системи відеоспостереження «Русанівка – Безпечний острів» в межах виконання громадських проектів №438 та №450, за результатами якої укладено з ТОВ «Капіталстрой» Договір від 11.06.2019 № 2/19-06. Ціна договору складає 2549,8 тис. грн.</t>
  </si>
  <si>
    <t>очікується проведення аукціону 12.07.2019</t>
  </si>
  <si>
    <t>здійснюються підготовчі заходи, зокрема проводяться консультації з автором проекту М.Володимировим щодо виконання умов договору</t>
  </si>
  <si>
    <t>https://prozorro.gov.ua/tender/UA-2019-03-20-001743-c, https://prozorro.gov.ua/tender/UA-2019-05-16-001402-a, https://prozorro.gov.ua/tender/UA-2019-06-04-003361-b</t>
  </si>
  <si>
    <t xml:space="preserve">перший раз торги відмінено на підставі пункту 2 частині 1 статті 31 Закону України «Про публічні закупівлі»,  другий та третій рази - торги не відбулися з причини подання для участі в торгах менше двох тендерних пропозицій. Наразі  заплановано застосувати переговорну процедуру закупівлі та за результатами її проведення укласти відповідний договір про надання послуг </t>
  </si>
  <si>
    <t>2019 рік: доопрацьовано календарний план та технічні вимоги щодо реалізації проекту, проведена закупівля за кодом ДК 021:2015 (CPV) «Єдиний закупівельний словник» – 72210000-0 Послуги з розробки пакетів програмного забезпечення (Створення та супроводження Порталу «Megajob»), за результатами якої укладено з ТОВ «Академія навичок» Договір про надання послуг від 26.03. 2019 № 4616. Ціна договору складає 799,0 тис. грн</t>
  </si>
  <si>
    <t xml:space="preserve"> доопрацьовані та погоджені календарний план та технічні вимоги щодо реалізації проекту, тричі оголошена відповідна процедура закупівлі
</t>
  </si>
  <si>
    <t>Звіт про стан реалізації проектів-переможців "Громадського бюджету міста Києва"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</si>
</sst>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0.000"/>
    <numFmt numFmtId="183" formatCode="0.0"/>
    <numFmt numFmtId="184" formatCode="#,##0.000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2" fontId="47" fillId="0" borderId="10" xfId="0" applyNumberFormat="1" applyFont="1" applyBorder="1" applyAlignment="1">
      <alignment horizontal="right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183" fontId="4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83" fontId="50" fillId="0" borderId="13" xfId="0" applyNumberFormat="1" applyFont="1" applyBorder="1" applyAlignment="1">
      <alignment horizontal="left" vertical="center" wrapText="1"/>
    </xf>
    <xf numFmtId="183" fontId="50" fillId="0" borderId="14" xfId="0" applyNumberFormat="1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183" fontId="50" fillId="0" borderId="10" xfId="0" applyNumberFormat="1" applyFont="1" applyBorder="1" applyAlignment="1">
      <alignment horizontal="left" vertical="center" wrapText="1"/>
    </xf>
    <xf numFmtId="183" fontId="50" fillId="0" borderId="15" xfId="0" applyNumberFormat="1" applyFont="1" applyBorder="1" applyAlignment="1">
      <alignment horizontal="center" vertical="center" wrapText="1"/>
    </xf>
    <xf numFmtId="183" fontId="50" fillId="0" borderId="15" xfId="0" applyNumberFormat="1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2" fillId="0" borderId="16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3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82" fontId="50" fillId="0" borderId="12" xfId="0" applyNumberFormat="1" applyFont="1" applyBorder="1" applyAlignment="1">
      <alignment horizontal="center" vertical="center" wrapText="1"/>
    </xf>
    <xf numFmtId="182" fontId="50" fillId="0" borderId="2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182" fontId="5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PageLayoutView="0" workbookViewId="0" topLeftCell="A1">
      <selection activeCell="G9" sqref="G9"/>
    </sheetView>
  </sheetViews>
  <sheetFormatPr defaultColWidth="14.421875" defaultRowHeight="15" customHeight="1"/>
  <cols>
    <col min="1" max="1" width="5.00390625" style="3" customWidth="1"/>
    <col min="2" max="2" width="14.7109375" style="3" customWidth="1"/>
    <col min="3" max="3" width="31.140625" style="3" customWidth="1"/>
    <col min="4" max="4" width="13.8515625" style="3" customWidth="1"/>
    <col min="5" max="5" width="14.28125" style="3" customWidth="1"/>
    <col min="6" max="6" width="12.140625" style="3" customWidth="1"/>
    <col min="7" max="7" width="46.00390625" style="3" customWidth="1"/>
    <col min="8" max="9" width="14.28125" style="3" customWidth="1"/>
    <col min="10" max="10" width="29.28125" style="3" customWidth="1"/>
    <col min="11" max="11" width="23.140625" style="3" customWidth="1"/>
    <col min="12" max="12" width="17.57421875" style="3" customWidth="1"/>
    <col min="13" max="25" width="8.8515625" style="3" customWidth="1"/>
    <col min="26" max="16384" width="14.421875" style="3" customWidth="1"/>
  </cols>
  <sheetData>
    <row r="1" spans="1:11" ht="24.75" customHeight="1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 customHeight="1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28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3.5" customHeight="1"/>
    <row r="5" spans="1:25" ht="38.25" customHeight="1">
      <c r="A5" s="30" t="s">
        <v>0</v>
      </c>
      <c r="B5" s="30" t="s">
        <v>1</v>
      </c>
      <c r="C5" s="30" t="s">
        <v>2</v>
      </c>
      <c r="D5" s="30" t="s">
        <v>3</v>
      </c>
      <c r="E5" s="33" t="s">
        <v>4</v>
      </c>
      <c r="F5" s="35"/>
      <c r="G5" s="33" t="s">
        <v>5</v>
      </c>
      <c r="H5" s="34"/>
      <c r="I5" s="35"/>
      <c r="J5" s="30" t="s">
        <v>6</v>
      </c>
      <c r="K5" s="30" t="s">
        <v>7</v>
      </c>
      <c r="L5" s="30" t="s">
        <v>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71.25" customHeight="1">
      <c r="A6" s="31"/>
      <c r="B6" s="31"/>
      <c r="C6" s="31"/>
      <c r="D6" s="31"/>
      <c r="E6" s="30" t="s">
        <v>9</v>
      </c>
      <c r="F6" s="30" t="s">
        <v>10</v>
      </c>
      <c r="G6" s="30" t="s">
        <v>11</v>
      </c>
      <c r="H6" s="33" t="s">
        <v>12</v>
      </c>
      <c r="I6" s="35"/>
      <c r="J6" s="31"/>
      <c r="K6" s="31"/>
      <c r="L6" s="3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0.5" customHeight="1">
      <c r="A7" s="32"/>
      <c r="B7" s="32"/>
      <c r="C7" s="32"/>
      <c r="D7" s="32"/>
      <c r="E7" s="32"/>
      <c r="F7" s="32"/>
      <c r="G7" s="32"/>
      <c r="H7" s="1" t="s">
        <v>13</v>
      </c>
      <c r="I7" s="1" t="s">
        <v>10</v>
      </c>
      <c r="J7" s="32"/>
      <c r="K7" s="32"/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3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12" ht="213.75" customHeight="1">
      <c r="A9" s="36">
        <v>1</v>
      </c>
      <c r="B9" s="36">
        <v>129</v>
      </c>
      <c r="C9" s="36" t="s">
        <v>15</v>
      </c>
      <c r="D9" s="38" t="s">
        <v>20</v>
      </c>
      <c r="E9" s="41">
        <v>1862</v>
      </c>
      <c r="F9" s="41"/>
      <c r="G9" s="13" t="s">
        <v>26</v>
      </c>
      <c r="H9" s="14"/>
      <c r="I9" s="14"/>
      <c r="J9" s="14" t="s">
        <v>22</v>
      </c>
      <c r="K9" s="15" t="s">
        <v>29</v>
      </c>
      <c r="L9" s="16"/>
    </row>
    <row r="10" spans="1:12" s="11" customFormat="1" ht="205.5" customHeight="1">
      <c r="A10" s="37"/>
      <c r="B10" s="37"/>
      <c r="C10" s="37"/>
      <c r="D10" s="43"/>
      <c r="E10" s="42"/>
      <c r="F10" s="42"/>
      <c r="G10" s="13" t="s">
        <v>40</v>
      </c>
      <c r="H10" s="14">
        <v>799</v>
      </c>
      <c r="I10" s="14"/>
      <c r="J10" s="14" t="s">
        <v>23</v>
      </c>
      <c r="K10" s="15" t="s">
        <v>32</v>
      </c>
      <c r="L10" s="16"/>
    </row>
    <row r="11" spans="1:12" ht="138" customHeight="1">
      <c r="A11" s="36">
        <v>2</v>
      </c>
      <c r="B11" s="36">
        <v>147</v>
      </c>
      <c r="C11" s="36" t="s">
        <v>17</v>
      </c>
      <c r="D11" s="38" t="s">
        <v>21</v>
      </c>
      <c r="E11" s="41">
        <v>2000</v>
      </c>
      <c r="F11" s="41"/>
      <c r="G11" s="17" t="s">
        <v>27</v>
      </c>
      <c r="H11" s="14"/>
      <c r="I11" s="18"/>
      <c r="J11" s="19" t="s">
        <v>24</v>
      </c>
      <c r="K11" s="20" t="s">
        <v>28</v>
      </c>
      <c r="L11" s="21"/>
    </row>
    <row r="12" spans="1:12" s="11" customFormat="1" ht="150.75" customHeight="1">
      <c r="A12" s="37"/>
      <c r="B12" s="37"/>
      <c r="C12" s="37"/>
      <c r="D12" s="39"/>
      <c r="E12" s="42"/>
      <c r="F12" s="42"/>
      <c r="G12" s="17" t="s">
        <v>34</v>
      </c>
      <c r="H12" s="18"/>
      <c r="I12" s="18"/>
      <c r="J12" s="44" t="s">
        <v>33</v>
      </c>
      <c r="K12" s="20" t="s">
        <v>36</v>
      </c>
      <c r="L12" s="21"/>
    </row>
    <row r="13" spans="1:12" ht="304.5" customHeight="1">
      <c r="A13" s="22">
        <v>3</v>
      </c>
      <c r="B13" s="22" t="s">
        <v>16</v>
      </c>
      <c r="C13" s="22" t="s">
        <v>18</v>
      </c>
      <c r="D13" s="23">
        <v>43539</v>
      </c>
      <c r="E13" s="24">
        <v>2552.82</v>
      </c>
      <c r="F13" s="24"/>
      <c r="G13" s="17" t="s">
        <v>35</v>
      </c>
      <c r="H13" s="45">
        <v>2549.8</v>
      </c>
      <c r="I13" s="25"/>
      <c r="J13" s="17" t="s">
        <v>25</v>
      </c>
      <c r="K13" s="22" t="s">
        <v>37</v>
      </c>
      <c r="L13" s="26"/>
    </row>
    <row r="14" spans="1:12" ht="315">
      <c r="A14" s="22">
        <v>4</v>
      </c>
      <c r="B14" s="22">
        <v>1058</v>
      </c>
      <c r="C14" s="22" t="s">
        <v>19</v>
      </c>
      <c r="D14" s="23">
        <v>43535</v>
      </c>
      <c r="E14" s="24">
        <v>741.1</v>
      </c>
      <c r="F14" s="24"/>
      <c r="G14" s="27" t="s">
        <v>41</v>
      </c>
      <c r="H14" s="25"/>
      <c r="I14" s="25"/>
      <c r="J14" s="17" t="s">
        <v>38</v>
      </c>
      <c r="K14" s="22" t="s">
        <v>39</v>
      </c>
      <c r="L14" s="26"/>
    </row>
    <row r="15" spans="1:12" ht="13.5" customHeight="1">
      <c r="A15" s="40" t="s">
        <v>14</v>
      </c>
      <c r="B15" s="34"/>
      <c r="C15" s="35"/>
      <c r="D15" s="7"/>
      <c r="E15" s="7">
        <f>SUM(E9:E14)</f>
        <v>7155.92</v>
      </c>
      <c r="F15" s="7">
        <f>SUM(F9:F14)</f>
        <v>0</v>
      </c>
      <c r="G15" s="8"/>
      <c r="H15" s="7">
        <f>SUM(H9:H14)</f>
        <v>3348.8</v>
      </c>
      <c r="I15" s="7">
        <f>SUM(I9:I14)</f>
        <v>0</v>
      </c>
      <c r="J15" s="7"/>
      <c r="K15" s="2"/>
      <c r="L15" s="6"/>
    </row>
    <row r="16" spans="7:8" ht="13.5" customHeight="1">
      <c r="G16" s="9"/>
      <c r="H16" s="10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29">
    <mergeCell ref="B11:B12"/>
    <mergeCell ref="K5:K7"/>
    <mergeCell ref="J5:J7"/>
    <mergeCell ref="E11:E12"/>
    <mergeCell ref="F11:F12"/>
    <mergeCell ref="F9:F10"/>
    <mergeCell ref="C9:C10"/>
    <mergeCell ref="D9:D10"/>
    <mergeCell ref="E9:E10"/>
    <mergeCell ref="G5:I5"/>
    <mergeCell ref="E5:F5"/>
    <mergeCell ref="C11:C12"/>
    <mergeCell ref="D11:D12"/>
    <mergeCell ref="A15:C15"/>
    <mergeCell ref="D5:D7"/>
    <mergeCell ref="H6:I6"/>
    <mergeCell ref="B9:B10"/>
    <mergeCell ref="A9:A10"/>
    <mergeCell ref="A11:A12"/>
    <mergeCell ref="A2:K2"/>
    <mergeCell ref="A1:K1"/>
    <mergeCell ref="A3:K3"/>
    <mergeCell ref="B5:B7"/>
    <mergeCell ref="A5:A7"/>
    <mergeCell ref="L5:L7"/>
    <mergeCell ref="C5:C7"/>
    <mergeCell ref="G6:G7"/>
    <mergeCell ref="E6:E7"/>
    <mergeCell ref="F6:F7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Шевченко</cp:lastModifiedBy>
  <dcterms:created xsi:type="dcterms:W3CDTF">2018-06-11T11:44:10Z</dcterms:created>
  <dcterms:modified xsi:type="dcterms:W3CDTF">2019-07-01T12:10:18Z</dcterms:modified>
  <cp:category/>
  <cp:version/>
  <cp:contentType/>
  <cp:contentStatus/>
</cp:coreProperties>
</file>