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0"/>
  </bookViews>
  <sheets>
    <sheet name="0220160" sheetId="1" r:id="rId1"/>
    <sheet name="180410" sheetId="2" state="hidden" r:id="rId2"/>
    <sheet name="150101" sheetId="3" state="hidden" r:id="rId3"/>
    <sheet name="0220180 " sheetId="4" state="hidden" r:id="rId4"/>
    <sheet name="0220180н" sheetId="5" state="hidden" r:id="rId5"/>
    <sheet name="022180" sheetId="6" state="hidden" r:id="rId6"/>
    <sheet name="0220180" sheetId="7" state="hidden" r:id="rId7"/>
    <sheet name="0227520," sheetId="8" state="hidden" r:id="rId8"/>
    <sheet name="0227520-" sheetId="9" state="hidden" r:id="rId9"/>
    <sheet name=".0220180" sheetId="10" state="hidden" r:id="rId10"/>
    <sheet name="0220180," sheetId="11" state="hidden" r:id="rId11"/>
    <sheet name="0227520." sheetId="12" state="hidden" r:id="rId12"/>
    <sheet name="0220180." sheetId="13" state="hidden" r:id="rId13"/>
    <sheet name="0227520" sheetId="14" state="hidden" r:id="rId14"/>
  </sheets>
  <definedNames/>
  <calcPr fullCalcOnLoad="1" refMode="R1C1"/>
</workbook>
</file>

<file path=xl/sharedStrings.xml><?xml version="1.0" encoding="utf-8"?>
<sst xmlns="http://schemas.openxmlformats.org/spreadsheetml/2006/main" count="1097" uniqueCount="273">
  <si>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</si>
  <si>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</si>
  <si>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</si>
  <si>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</si>
  <si>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</si>
  <si>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</si>
  <si>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</si>
  <si>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</si>
  <si>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</si>
  <si>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</si>
  <si>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</si>
  <si>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</si>
  <si>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</si>
  <si>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</si>
  <si>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</si>
  <si>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</si>
  <si>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</si>
  <si>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</si>
  <si>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</si>
  <si>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</si>
  <si>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</si>
  <si>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</si>
  <si>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</si>
  <si>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-</t>
  </si>
  <si>
    <t>ТОВ "Небесна Криниця ЛТД"</t>
  </si>
  <si>
    <t>без проведення процедур закупівель</t>
  </si>
  <si>
    <t>квіткова продукція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</si>
  <si>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</si>
  <si>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</si>
  <si>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</si>
  <si>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</si>
  <si>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</si>
  <si>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</si>
  <si>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</si>
  <si>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</si>
  <si>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</si>
  <si>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</si>
  <si>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</si>
  <si>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</si>
  <si>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</si>
  <si>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</si>
  <si>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</si>
  <si>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</si>
  <si>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</si>
  <si>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</si>
  <si>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</si>
  <si>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</si>
  <si>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</si>
  <si>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</si>
  <si>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</si>
  <si>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</si>
  <si>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</si>
  <si>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</si>
  <si>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</si>
  <si>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</si>
  <si>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</si>
  <si>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</si>
  <si>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</si>
  <si>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</si>
  <si>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</si>
  <si>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</si>
  <si>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</si>
  <si>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</si>
  <si>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</si>
  <si>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</si>
  <si>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</si>
  <si>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</si>
  <si>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</si>
  <si>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</si>
  <si>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</si>
  <si>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</si>
  <si>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</si>
  <si>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</si>
  <si>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</si>
  <si>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</si>
  <si>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</si>
  <si>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</si>
  <si>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</si>
  <si>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</si>
  <si>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</si>
  <si>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</si>
  <si>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</si>
  <si>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</si>
  <si>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</si>
  <si>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</si>
  <si>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</si>
  <si>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</si>
  <si>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</si>
  <si>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</si>
  <si>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</si>
  <si>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</si>
  <si>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</si>
  <si>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</si>
  <si>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</si>
  <si>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</si>
  <si>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</si>
  <si>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</si>
  <si>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</si>
  <si>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Видавництво "ВАКЛЕР" у формі ТОВ              ЄДРПОУ 22974808; 01011, м. Київ, вул.Рибальська,13</t>
  </si>
  <si>
    <t xml:space="preserve">№ 69/2019 від 30.07.19 </t>
  </si>
  <si>
    <t>ТОВ "Євромедіа Компані" ЄДРПОУ 32828435; 02140, м. Київ, вул. Л. Руденко, 6-А.</t>
  </si>
  <si>
    <t>№ 53/2019 від 15.05.19</t>
  </si>
  <si>
    <t>Акт № 4 від 09.08.19 на суму 42250,00 грн.</t>
  </si>
  <si>
    <t>вид. нак.  № РН-0000099  від 30.07.18 на суму 202000,00 грн.</t>
  </si>
  <si>
    <t>послуги тур. агенств та подібні послуги</t>
  </si>
  <si>
    <t>Видатки станом на 16.08.2019р.</t>
  </si>
  <si>
    <t>У тому числі за договорами, укладеним за звітний період: 12.08.2019-16.08.2019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</si>
  <si>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</si>
  <si>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</si>
  <si>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</si>
  <si>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</si>
  <si>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</si>
  <si>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</si>
  <si>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</si>
  <si>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>Відкриті торги</t>
  </si>
  <si>
    <t>КП "Госпкомобслуговування"</t>
  </si>
  <si>
    <t>ТОВ "КЕРС"</t>
  </si>
  <si>
    <t>№103/2019 від 16.12.19</t>
  </si>
  <si>
    <t>Послуги тур. агенств та подібні послуги</t>
  </si>
  <si>
    <t>ТОВ "Пілот"</t>
  </si>
  <si>
    <t>№43/2019 від 03.05.16</t>
  </si>
  <si>
    <t>Послуги з розміщ. у готелях</t>
  </si>
  <si>
    <t xml:space="preserve">Акт № 19826 від 06.10.19. 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</si>
  <si>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</si>
  <si>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</si>
  <si>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</si>
  <si>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Акт № 25129 від 28.10.19. -9600.00грн.</t>
  </si>
  <si>
    <t>Акти: № б/н від 27.09.19-7530.00грн.; №б/н від 27.09.19-5530.00грн.;№б/н від 27.09.19-6530.00грн.</t>
  </si>
  <si>
    <t>ДП "Націон.спорт.компл. "Олімпійський"</t>
  </si>
  <si>
    <t>№101/2019 від 13.12.19</t>
  </si>
  <si>
    <t>Послуги відпочивально-розважальних комплексів</t>
  </si>
  <si>
    <t>акт № 1119 від 20.12.19 на суму 113300,00 грн.</t>
  </si>
  <si>
    <t>№43/2019 від 03.05.19</t>
  </si>
  <si>
    <t>UA-2019-03-22-001949-c від 03.05.19</t>
  </si>
  <si>
    <t>Послуги з розміщення у готелі та харчування у ресторанах готелю</t>
  </si>
  <si>
    <t>акт № 28692 від 18.12.19 на суму 44800,00 грн.</t>
  </si>
  <si>
    <t>№25/2019 від 04.03.19</t>
  </si>
  <si>
    <t>Послуги з організації виставок, ярмарок і конгресів</t>
  </si>
  <si>
    <t>акт № б/н від 16.12.19 на суму 5530.00 грн.; акт№ б/н від 16.12.19 на сумму 5530.00 грн.</t>
  </si>
  <si>
    <t>ФОП Кулініченко Владислав Геннадійович</t>
  </si>
  <si>
    <t>№100/2019 від 12.12.19</t>
  </si>
  <si>
    <t>UA-2019-11-05-001033-c від 12.12.19</t>
  </si>
  <si>
    <t>Послуги з усного перекладу</t>
  </si>
  <si>
    <t>акт № 1 від 17.12.19 на суму 3400,00 грн.</t>
  </si>
  <si>
    <t>ТОВ "Євромедіа Компані"</t>
  </si>
  <si>
    <t>№53/2019 від 15.05.19</t>
  </si>
  <si>
    <t>UA-2019-04-04-003345-а</t>
  </si>
  <si>
    <t xml:space="preserve"> акт № 8 від 21.12.19 на суму 255500,00 грн. </t>
  </si>
  <si>
    <t>У тому числі за договорами, укладеним за звітний період: 17.02.2020-21.02.2020р.</t>
  </si>
  <si>
    <t xml:space="preserve">Видатки станом на 21.02.2020р.
</t>
  </si>
  <si>
    <t xml:space="preserve"> № 4/2020 від 04.02.2020 по 31.12.2020</t>
  </si>
  <si>
    <t>0220160</t>
  </si>
  <si>
    <t xml:space="preserve">Послуги з ремонту та обслуговування обладнання
</t>
  </si>
  <si>
    <t>Вода бутиль</t>
  </si>
  <si>
    <t>Органи виконавчої влади у м. Києві</t>
  </si>
  <si>
    <t>договір № 7 від 14.02.2020 /до 31.12.2020</t>
  </si>
  <si>
    <t>Обслуговування створення  КСЗІ ,ЗВДТ 4.11.10, 4.11.11</t>
  </si>
  <si>
    <t>№9/2020 від 11.02.2020</t>
  </si>
  <si>
    <t>№ 6-2020/О від 06.02.2020  по 31.12.2020</t>
  </si>
  <si>
    <t>послуги з обслуг. офіційних заходів</t>
  </si>
  <si>
    <t>№ 53/2020 від 04.05.2020</t>
  </si>
  <si>
    <t>послідовний та синхронний переклад</t>
  </si>
  <si>
    <t>відкриті торги</t>
  </si>
  <si>
    <t>Акт: № 1 від 09.06.2020 на суму 4800,00 грн., № 2 від 16.06.2020 на суму 2400,00 грн.</t>
  </si>
  <si>
    <t>Видатки станом на 26.06.2020р.</t>
  </si>
  <si>
    <t>У тому числі за договорами, укладеним за звітний період: 22.06.2020-26.06.2020</t>
  </si>
  <si>
    <t>Профілактична обробка кулера</t>
  </si>
  <si>
    <t>акт.5 від 01.07.2020 на суму 177257,47 грн.</t>
  </si>
  <si>
    <t>Видатки станом на 10.07.2020р.</t>
  </si>
  <si>
    <t>У тому числі за договорами, укладеним за звітний період: 06.07.2020 —10.07.2020</t>
  </si>
  <si>
    <t>акт.6 від 03.08.2020 на суму 177257,47 грн.</t>
  </si>
  <si>
    <t>Створення  КСЗІавт.сист.кл."1" ,ЗВДТ 4.11.10, 4.11.11</t>
  </si>
  <si>
    <t>накл.1 від 03.08.2020 на суму 1776,00 грн.</t>
  </si>
  <si>
    <t>У тому числі за договорами, укладеним за звітний період: 10.08.2020 —14.08.2020</t>
  </si>
  <si>
    <t>Видатки станом на 14.08.2020р.</t>
  </si>
  <si>
    <t>02207520</t>
  </si>
  <si>
    <t>спрощена закупівля</t>
  </si>
  <si>
    <t>забезпечення проведення протокольних заходів</t>
  </si>
  <si>
    <t>Акт: № 1 від 12.08.2020 на суму 6625,00 грн.</t>
  </si>
  <si>
    <t>ФОП Іваніцький Юрій Романович</t>
  </si>
  <si>
    <t>№ 45/2020 від 27.03.2020</t>
  </si>
  <si>
    <t>договір № 49 від 16.06.2020 /до 31.12.2020</t>
  </si>
  <si>
    <t>Видатки станом на 21.08.2020р.</t>
  </si>
  <si>
    <t>У тому числі за договорами, укладеним за звітний період: 17.08.2020-21.08.2020</t>
  </si>
  <si>
    <t>ТОВ "Київські енергетичні послуги"</t>
  </si>
  <si>
    <t>№31577017 ПУ від 23.01.2020 по 31.12.2020</t>
  </si>
  <si>
    <t>Активна електроенергія</t>
  </si>
  <si>
    <t>акт.7 від 03.09.2020 на суму 177257,47 грн.</t>
  </si>
  <si>
    <t>ТОВ "Укрклінтайм"</t>
  </si>
  <si>
    <t>№ 5/2020 від 05.02.2020 по 31.12.2020</t>
  </si>
  <si>
    <t>послуги прибирання приміщень</t>
  </si>
  <si>
    <t>Розрах.департамент ПАТ АК Київводоканал</t>
  </si>
  <si>
    <t>КП"Київжитлоексплуатація"</t>
  </si>
  <si>
    <t>№ 2085 від 10.04.2014 по 31.12.2020</t>
  </si>
  <si>
    <t>Обслуговування і уртримання внутрішньобудинкових інженерних систем</t>
  </si>
  <si>
    <t>№ 59/1199-2 від 29.05.2019 по 31.12.2020</t>
  </si>
  <si>
    <t>Оренда приміщення (компенсація за користування земельною ділянкою)</t>
  </si>
  <si>
    <t>ФОП Анапрейчик О.В.</t>
  </si>
  <si>
    <t>№ 36/2020 від 13.03.2020 по 31.12.2020</t>
  </si>
  <si>
    <t xml:space="preserve">послуги з обслуг програм забезп </t>
  </si>
  <si>
    <t>ТОВ "СОЛАРСОФТ"</t>
  </si>
  <si>
    <t>№ 202002-51 від 05.03.2020  по 31.12.2020</t>
  </si>
  <si>
    <t>№ 12986/1-5-10-Т від 10.02.2020</t>
  </si>
  <si>
    <t>Водопостачання</t>
  </si>
  <si>
    <t>Акт: № 3 від 01.09.2020 Акт: № 4 від 01.09.2020</t>
  </si>
  <si>
    <t>Видатки станом на 11.09.2020р.</t>
  </si>
  <si>
    <t>ПАТ "Укртелеком"</t>
  </si>
  <si>
    <t>№2012280 від 27.02.2020 по 31.12.2020</t>
  </si>
  <si>
    <t>Телекомунікаційні послуги</t>
  </si>
  <si>
    <t>№ K.U.-8097 від 03.03.20 до 31.12.20</t>
  </si>
  <si>
    <t>ПрАТ Київстар"</t>
  </si>
  <si>
    <t>№КК77/2020 від 26.02.2020</t>
  </si>
  <si>
    <t>моб.звязок</t>
  </si>
  <si>
    <t>Послуги мобільного звязку</t>
  </si>
  <si>
    <t>У тому числі за договорами, укладеним за звітний період: 07.09.2020 — 11.09.2020</t>
  </si>
  <si>
    <t>Видатки станом на 18.09.2020р.</t>
  </si>
  <si>
    <t>Управління поліції охорони в м.Києві</t>
  </si>
  <si>
    <t>№ 112/29/18/ОБ/ОС від 01.01.2020по 31.12.2020</t>
  </si>
  <si>
    <t>Централізована охорона  майна</t>
  </si>
  <si>
    <t>№ 113/29/18/ОБ/ПС-2020 від 01.01.2020 по 31.12.2020</t>
  </si>
  <si>
    <t>Спостереження  за пожежною сигналізацією</t>
  </si>
  <si>
    <t>ТОВ "Сучасні інформаційні технології "Інсіт"</t>
  </si>
  <si>
    <t>№16/2020 від 19.02.2020 по 31.12.2020</t>
  </si>
  <si>
    <t>Послуги з ремонту та обслуг.обладн.</t>
  </si>
  <si>
    <t>№23/2020 від 03.03.2020 по 31.12.2020</t>
  </si>
  <si>
    <t>Послуги з заправки картриджів</t>
  </si>
  <si>
    <t>ТОВ"УКРКОМ"</t>
  </si>
  <si>
    <t>№ 27/2020 від 05.03.2020 р.до 31.12.2020 р.</t>
  </si>
  <si>
    <t>Телекомунікаційні  послуги</t>
  </si>
  <si>
    <t>У тому числі за договорами, укладеним за звітний період: 14.09.2020 - 18.09.2020</t>
  </si>
  <si>
    <t>КП КМР "Центр публічних комунікації та інформації"</t>
  </si>
  <si>
    <t>№ 13/02/2020 від 13.02.20 до 31.12.20</t>
  </si>
  <si>
    <t>Послуги з інформ. огол в газеті</t>
  </si>
  <si>
    <t>інформаційне оголошення</t>
  </si>
  <si>
    <t xml:space="preserve"> акт №869 від 21.09.20 на суму 2862,00 грн.</t>
  </si>
  <si>
    <t xml:space="preserve">акт № 31577017/9/1 від 25.09.2020 на суму 3033,52 грн </t>
  </si>
  <si>
    <t>акт 8 від 01.10.2020 на суму 177257,47 грн.</t>
  </si>
  <si>
    <t>№7 від 01.10.2020р. на суму 298,90 грн</t>
  </si>
  <si>
    <t xml:space="preserve">  № 2085/2008 від 01.10.2020р. на суму 1976,80 грн.; № 2085/2009 від 01.10.2020р. на суму 1976,80 грн.</t>
  </si>
  <si>
    <t>№9 від 01.10.2020р. на суму 1223,29грн.</t>
  </si>
  <si>
    <t>№ 6-509 від 01.10.2020 на суму 14580,00</t>
  </si>
  <si>
    <t>акт № ОУ-0000114 від 30.09.20 на суму 9500,00</t>
  </si>
  <si>
    <t>№ 07/20 від 01.10.2020 на суму 16000,00 грн</t>
  </si>
  <si>
    <t>Філ. Голов. упр. По м. Києву та Київськ. Обл. Ощадбанк</t>
  </si>
  <si>
    <t>№ 74 від 02.10.2020</t>
  </si>
  <si>
    <t>витрати на відрядження</t>
  </si>
  <si>
    <t>зг. розп. №1531 від 01.10.2020</t>
  </si>
  <si>
    <t>У тому числі за договорами, укладеним за звітний період:  05.10.2020 — 09.10.2020</t>
  </si>
  <si>
    <t>Видатки станом на 09.10.2020р.</t>
  </si>
  <si>
    <t>У тому числі за договорами, укладеним за звітний період: 05.10.2020-09.10.2020р.</t>
  </si>
  <si>
    <t xml:space="preserve">Видатки станом на 09.10.2020р.
</t>
  </si>
  <si>
    <t>ТОВ " СМАРТ АЙДІ"</t>
  </si>
  <si>
    <t>№ 66/2020 від 01.10.2020 по 31.12.2020</t>
  </si>
  <si>
    <t>картка магнітна</t>
  </si>
  <si>
    <t>Накладна № 10060001 від 06.10.20</t>
  </si>
  <si>
    <t xml:space="preserve">акт № 419 від 08.10.2020 на суму 2091,60 грн.; № 425 від 08.10.2020 на суму 1801,80 грн.; </t>
  </si>
  <si>
    <t xml:space="preserve"> № 356885872387 від 05.10.2020 ;</t>
  </si>
  <si>
    <t>№ 8200009920122807 від 30.09.2020р. на суму 1972,00грн.</t>
  </si>
  <si>
    <t xml:space="preserve">№ 8200000008108097 від 30.09.2020р. на суму 2100,00грн. </t>
  </si>
  <si>
    <t>У тому числі за договорами, укладеним за звітний період: 12.10.20-16.10.20</t>
  </si>
  <si>
    <t>Видатки станом на 16.10.2020р.</t>
  </si>
  <si>
    <t>в.н.   № 356885870 від 08.10.2020 ; № 356887862 від 15.10.2020 ;</t>
  </si>
  <si>
    <t>ФОП Єрохін Олександр Петрович</t>
  </si>
  <si>
    <t>№ 68/2020 від 01.10.20 по 31.12.20</t>
  </si>
  <si>
    <t>частини до фото. обладнання</t>
  </si>
  <si>
    <t>накл. № РН-0000099 від 13.10.20р.</t>
  </si>
  <si>
    <t>№ 423 від 13.10.2020р на суму 4656,96 грн.</t>
  </si>
  <si>
    <t>рах.№105-17446086 від 30.09.2020 на суму 5464,10 грн.</t>
  </si>
  <si>
    <t>№ ПЧТ-024460 від 13.10.2020р. на суму 1582,54грн.</t>
  </si>
  <si>
    <t>№ ПЧТ - 024461 від 13.10.2020р. на суму 1205,52грн.</t>
  </si>
  <si>
    <t>№ PR 81147 від 15.10.2020р на суму 15468,00</t>
  </si>
  <si>
    <t>№ 81148 від 15.10.2020р на суму 9430,00</t>
  </si>
  <si>
    <t>№7 від 13.10.20 р. на суму 3804,44 грн.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</si>
</sst>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</numFmts>
  <fonts count="54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textRotation="90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9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16" xfId="0" applyNumberFormat="1" applyFont="1" applyFill="1" applyBorder="1" applyAlignment="1">
      <alignment vertical="center" textRotation="90" wrapText="1"/>
    </xf>
    <xf numFmtId="49" fontId="8" fillId="34" borderId="32" xfId="0" applyNumberFormat="1" applyFont="1" applyFill="1" applyBorder="1" applyAlignment="1">
      <alignment vertical="center" textRotation="90" wrapText="1"/>
    </xf>
    <xf numFmtId="49" fontId="8" fillId="34" borderId="28" xfId="0" applyNumberFormat="1" applyFont="1" applyFill="1" applyBorder="1" applyAlignment="1">
      <alignment vertical="center" textRotation="90" wrapText="1"/>
    </xf>
    <xf numFmtId="0" fontId="0" fillId="34" borderId="12" xfId="0" applyFill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vertical="center" wrapText="1"/>
    </xf>
    <xf numFmtId="176" fontId="8" fillId="0" borderId="28" xfId="0" applyNumberFormat="1" applyFont="1" applyBorder="1" applyAlignment="1">
      <alignment vertical="center" wrapText="1"/>
    </xf>
    <xf numFmtId="176" fontId="8" fillId="0" borderId="16" xfId="0" applyNumberFormat="1" applyFont="1" applyBorder="1" applyAlignment="1">
      <alignment vertical="top" wrapText="1"/>
    </xf>
    <xf numFmtId="176" fontId="8" fillId="0" borderId="28" xfId="0" applyNumberFormat="1" applyFont="1" applyBorder="1" applyAlignment="1">
      <alignment vertical="top" wrapText="1"/>
    </xf>
    <xf numFmtId="0" fontId="8" fillId="0" borderId="28" xfId="0" applyFont="1" applyBorder="1" applyAlignment="1">
      <alignment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vertical="center" wrapText="1"/>
    </xf>
    <xf numFmtId="2" fontId="8" fillId="0" borderId="28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textRotation="90" wrapText="1"/>
    </xf>
    <xf numFmtId="0" fontId="8" fillId="0" borderId="28" xfId="0" applyNumberFormat="1" applyFont="1" applyFill="1" applyBorder="1" applyAlignment="1">
      <alignment vertical="center" textRotation="90" wrapText="1"/>
    </xf>
    <xf numFmtId="0" fontId="17" fillId="0" borderId="16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8" fillId="0" borderId="28" xfId="0" applyNumberFormat="1" applyFont="1" applyFill="1" applyBorder="1" applyAlignment="1">
      <alignment horizontal="center" vertical="center" textRotation="90" wrapText="1"/>
    </xf>
    <xf numFmtId="49" fontId="19" fillId="34" borderId="34" xfId="0" applyNumberFormat="1" applyFont="1" applyFill="1" applyBorder="1" applyAlignment="1">
      <alignment horizontal="center" vertical="center" wrapText="1"/>
    </xf>
    <xf numFmtId="4" fontId="2" fillId="34" borderId="2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2" fontId="19" fillId="34" borderId="28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2" fillId="34" borderId="0" xfId="0" applyFont="1" applyFill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2" fillId="34" borderId="32" xfId="0" applyFont="1" applyFill="1" applyBorder="1" applyAlignment="1">
      <alignment horizontal="center" vertical="center" textRotation="90" wrapText="1"/>
    </xf>
    <xf numFmtId="0" fontId="2" fillId="34" borderId="28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32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textRotation="90" wrapText="1"/>
    </xf>
    <xf numFmtId="49" fontId="2" fillId="34" borderId="32" xfId="0" applyNumberFormat="1" applyFont="1" applyFill="1" applyBorder="1" applyAlignment="1">
      <alignment horizontal="center" vertical="center" textRotation="90" wrapText="1"/>
    </xf>
    <xf numFmtId="49" fontId="2" fillId="34" borderId="28" xfId="0" applyNumberFormat="1" applyFont="1" applyFill="1" applyBorder="1" applyAlignment="1">
      <alignment horizontal="center" vertical="center" textRotation="90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2" fillId="34" borderId="32" xfId="0" applyFont="1" applyFill="1" applyBorder="1" applyAlignment="1">
      <alignment horizontal="center" vertical="center" textRotation="90" wrapText="1"/>
    </xf>
    <xf numFmtId="0" fontId="2" fillId="34" borderId="28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3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32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>
      <alignment horizontal="center" vertical="center" textRotation="90" wrapText="1"/>
    </xf>
    <xf numFmtId="0" fontId="11" fillId="0" borderId="49" xfId="0" applyNumberFormat="1" applyFont="1" applyFill="1" applyBorder="1" applyAlignment="1">
      <alignment horizontal="center" vertical="center" textRotation="90" wrapText="1"/>
    </xf>
    <xf numFmtId="0" fontId="11" fillId="0" borderId="50" xfId="0" applyNumberFormat="1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textRotation="90" wrapText="1"/>
    </xf>
    <xf numFmtId="0" fontId="8" fillId="0" borderId="56" xfId="0" applyNumberFormat="1" applyFont="1" applyFill="1" applyBorder="1" applyAlignment="1">
      <alignment horizontal="center" vertical="center" textRotation="90" wrapText="1"/>
    </xf>
    <xf numFmtId="0" fontId="8" fillId="0" borderId="57" xfId="0" applyNumberFormat="1" applyFont="1" applyFill="1" applyBorder="1" applyAlignment="1">
      <alignment horizontal="center" vertical="center" textRotation="90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4" fontId="8" fillId="34" borderId="32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 wrapText="1"/>
    </xf>
    <xf numFmtId="4" fontId="8" fillId="34" borderId="58" xfId="0" applyNumberFormat="1" applyFont="1" applyFill="1" applyBorder="1" applyAlignment="1">
      <alignment horizontal="center" vertical="center"/>
    </xf>
    <xf numFmtId="4" fontId="8" fillId="34" borderId="56" xfId="0" applyNumberFormat="1" applyFont="1" applyFill="1" applyBorder="1" applyAlignment="1">
      <alignment horizontal="center" vertical="center"/>
    </xf>
    <xf numFmtId="49" fontId="8" fillId="34" borderId="59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/>
    </xf>
    <xf numFmtId="2" fontId="8" fillId="34" borderId="58" xfId="0" applyNumberFormat="1" applyFont="1" applyFill="1" applyBorder="1" applyAlignment="1">
      <alignment horizontal="center" vertical="center"/>
    </xf>
    <xf numFmtId="2" fontId="8" fillId="34" borderId="56" xfId="0" applyNumberFormat="1" applyFont="1" applyFill="1" applyBorder="1" applyAlignment="1">
      <alignment horizontal="center" vertical="center"/>
    </xf>
    <xf numFmtId="2" fontId="8" fillId="34" borderId="57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32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/>
    </xf>
    <xf numFmtId="49" fontId="8" fillId="34" borderId="36" xfId="0" applyNumberFormat="1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textRotation="90" wrapText="1"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28" xfId="0" applyNumberFormat="1" applyFont="1" applyFill="1" applyBorder="1" applyAlignment="1">
      <alignment horizontal="center" vertical="center" textRotation="90" wrapText="1"/>
    </xf>
    <xf numFmtId="0" fontId="0" fillId="34" borderId="28" xfId="0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center" vertical="center"/>
    </xf>
    <xf numFmtId="4" fontId="8" fillId="34" borderId="53" xfId="0" applyNumberFormat="1" applyFont="1" applyFill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32" xfId="0" applyNumberFormat="1" applyFont="1" applyFill="1" applyBorder="1" applyAlignment="1">
      <alignment horizontal="center" vertical="center" wrapText="1"/>
    </xf>
    <xf numFmtId="49" fontId="8" fillId="34" borderId="28" xfId="0" applyNumberFormat="1" applyFont="1" applyFill="1" applyBorder="1" applyAlignment="1">
      <alignment horizontal="center" vertical="center" wrapText="1"/>
    </xf>
    <xf numFmtId="49" fontId="8" fillId="34" borderId="5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7" zoomScaleNormal="77" zoomScaleSheetLayoutView="35" zoomScalePageLayoutView="0" workbookViewId="0" topLeftCell="A1">
      <selection activeCell="J8" sqref="J8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29.5" style="2" customWidth="1"/>
    <col min="11" max="11" width="17.83203125" style="1" customWidth="1"/>
    <col min="12" max="12" width="17.83203125" style="128" customWidth="1"/>
    <col min="13" max="13" width="23.33203125" style="1" customWidth="1"/>
    <col min="14" max="14" width="22" style="1" customWidth="1"/>
    <col min="15" max="15" width="2.66015625" style="1" hidden="1" customWidth="1"/>
    <col min="16" max="16" width="31.33203125" style="2" customWidth="1"/>
    <col min="17" max="17" width="0" style="1" hidden="1" customWidth="1"/>
    <col min="18" max="18" width="40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16384" width="10.83203125" style="88" customWidth="1"/>
  </cols>
  <sheetData>
    <row r="1" spans="1:23" ht="21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3" ht="20.25" customHeight="1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18.75" customHeight="1">
      <c r="A3" s="198" t="s">
        <v>2</v>
      </c>
      <c r="B3" s="198" t="s">
        <v>3</v>
      </c>
      <c r="C3" s="198" t="s">
        <v>4</v>
      </c>
      <c r="D3" s="198" t="s">
        <v>5</v>
      </c>
      <c r="E3" s="198" t="s">
        <v>6</v>
      </c>
      <c r="F3" s="198" t="s">
        <v>7</v>
      </c>
      <c r="G3" s="198" t="s">
        <v>8</v>
      </c>
      <c r="H3" s="198" t="s">
        <v>9</v>
      </c>
      <c r="I3" s="208" t="s">
        <v>259</v>
      </c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10"/>
      <c r="V3" s="198" t="s">
        <v>10</v>
      </c>
      <c r="W3" s="198" t="s">
        <v>11</v>
      </c>
    </row>
    <row r="4" spans="1:23" ht="25.5" customHeight="1">
      <c r="A4" s="200"/>
      <c r="B4" s="200"/>
      <c r="C4" s="200"/>
      <c r="D4" s="200"/>
      <c r="E4" s="200"/>
      <c r="F4" s="200"/>
      <c r="G4" s="200"/>
      <c r="H4" s="200"/>
      <c r="I4" s="206"/>
      <c r="J4" s="198" t="s">
        <v>13</v>
      </c>
      <c r="K4" s="198" t="s">
        <v>14</v>
      </c>
      <c r="L4" s="211" t="s">
        <v>15</v>
      </c>
      <c r="M4" s="198" t="s">
        <v>16</v>
      </c>
      <c r="N4" s="198" t="s">
        <v>17</v>
      </c>
      <c r="O4" s="76"/>
      <c r="P4" s="198" t="s">
        <v>18</v>
      </c>
      <c r="Q4" s="76"/>
      <c r="R4" s="198" t="s">
        <v>19</v>
      </c>
      <c r="S4" s="208" t="s">
        <v>20</v>
      </c>
      <c r="T4" s="210"/>
      <c r="U4" s="198" t="s">
        <v>21</v>
      </c>
      <c r="V4" s="200"/>
      <c r="W4" s="200"/>
    </row>
    <row r="5" spans="1:23" ht="111" customHeight="1">
      <c r="A5" s="199"/>
      <c r="B5" s="199"/>
      <c r="C5" s="199"/>
      <c r="D5" s="199"/>
      <c r="E5" s="199"/>
      <c r="F5" s="199"/>
      <c r="G5" s="199"/>
      <c r="H5" s="199"/>
      <c r="I5" s="207"/>
      <c r="J5" s="199"/>
      <c r="K5" s="199"/>
      <c r="L5" s="212"/>
      <c r="M5" s="199"/>
      <c r="N5" s="199"/>
      <c r="O5" s="87"/>
      <c r="P5" s="199"/>
      <c r="Q5" s="87"/>
      <c r="R5" s="199"/>
      <c r="S5" s="76" t="s">
        <v>260</v>
      </c>
      <c r="T5" s="76" t="s">
        <v>22</v>
      </c>
      <c r="U5" s="199"/>
      <c r="V5" s="199"/>
      <c r="W5" s="199"/>
    </row>
    <row r="6" spans="1:23" s="130" customFormat="1" ht="99.75" customHeight="1">
      <c r="A6" s="195" t="s">
        <v>154</v>
      </c>
      <c r="B6" s="213" t="s">
        <v>151</v>
      </c>
      <c r="C6" s="216" t="s">
        <v>35</v>
      </c>
      <c r="D6" s="221">
        <v>2210</v>
      </c>
      <c r="E6" s="203">
        <v>10535216</v>
      </c>
      <c r="F6" s="203" t="s">
        <v>23</v>
      </c>
      <c r="G6" s="203">
        <v>7223267</v>
      </c>
      <c r="H6" s="203">
        <v>2171668</v>
      </c>
      <c r="I6" s="174" t="s">
        <v>24</v>
      </c>
      <c r="J6" s="132" t="s">
        <v>150</v>
      </c>
      <c r="K6" s="194" t="s">
        <v>23</v>
      </c>
      <c r="L6" s="177">
        <v>147450</v>
      </c>
      <c r="M6" s="194" t="s">
        <v>25</v>
      </c>
      <c r="N6" s="194" t="s">
        <v>23</v>
      </c>
      <c r="O6" s="131"/>
      <c r="P6" s="194" t="s">
        <v>153</v>
      </c>
      <c r="Q6" s="131"/>
      <c r="R6" s="194" t="s">
        <v>261</v>
      </c>
      <c r="S6" s="177">
        <v>2064.3</v>
      </c>
      <c r="T6" s="177" t="s">
        <v>23</v>
      </c>
      <c r="U6" s="177">
        <v>2064.3</v>
      </c>
      <c r="V6" s="175">
        <v>58094.9</v>
      </c>
      <c r="W6" s="203">
        <f>E6-H6</f>
        <v>8363548</v>
      </c>
    </row>
    <row r="7" spans="1:23" s="130" customFormat="1" ht="99.75" customHeight="1">
      <c r="A7" s="196"/>
      <c r="B7" s="214"/>
      <c r="C7" s="217"/>
      <c r="D7" s="222"/>
      <c r="E7" s="204"/>
      <c r="F7" s="204"/>
      <c r="G7" s="204"/>
      <c r="H7" s="204"/>
      <c r="I7" s="174" t="s">
        <v>251</v>
      </c>
      <c r="J7" s="132" t="s">
        <v>252</v>
      </c>
      <c r="K7" s="194"/>
      <c r="L7" s="177">
        <v>3090</v>
      </c>
      <c r="M7" s="194" t="s">
        <v>25</v>
      </c>
      <c r="N7" s="194"/>
      <c r="O7" s="131"/>
      <c r="P7" s="194" t="s">
        <v>253</v>
      </c>
      <c r="Q7" s="131"/>
      <c r="R7" s="194" t="s">
        <v>254</v>
      </c>
      <c r="S7" s="177">
        <v>3090</v>
      </c>
      <c r="T7" s="177"/>
      <c r="U7" s="177">
        <v>0</v>
      </c>
      <c r="V7" s="175">
        <v>0</v>
      </c>
      <c r="W7" s="204"/>
    </row>
    <row r="8" spans="1:23" s="130" customFormat="1" ht="72" customHeight="1">
      <c r="A8" s="196"/>
      <c r="B8" s="214"/>
      <c r="C8" s="217"/>
      <c r="D8" s="223"/>
      <c r="E8" s="205"/>
      <c r="F8" s="205"/>
      <c r="G8" s="205"/>
      <c r="H8" s="205"/>
      <c r="I8" s="174" t="s">
        <v>262</v>
      </c>
      <c r="J8" s="132" t="s">
        <v>263</v>
      </c>
      <c r="K8" s="194"/>
      <c r="L8" s="177">
        <v>10300</v>
      </c>
      <c r="M8" s="194" t="s">
        <v>25</v>
      </c>
      <c r="N8" s="194"/>
      <c r="O8" s="131"/>
      <c r="P8" s="194" t="s">
        <v>264</v>
      </c>
      <c r="Q8" s="131"/>
      <c r="R8" s="194" t="s">
        <v>265</v>
      </c>
      <c r="S8" s="177"/>
      <c r="T8" s="177"/>
      <c r="U8" s="177">
        <v>10300</v>
      </c>
      <c r="V8" s="175">
        <v>0</v>
      </c>
      <c r="W8" s="204"/>
    </row>
    <row r="9" spans="1:23" s="130" customFormat="1" ht="74.25" customHeight="1">
      <c r="A9" s="196"/>
      <c r="B9" s="214"/>
      <c r="C9" s="217"/>
      <c r="D9" s="222"/>
      <c r="E9" s="204"/>
      <c r="F9" s="204"/>
      <c r="G9" s="204"/>
      <c r="H9" s="204"/>
      <c r="I9" s="201" t="s">
        <v>115</v>
      </c>
      <c r="J9" s="132" t="s">
        <v>158</v>
      </c>
      <c r="K9" s="194" t="s">
        <v>23</v>
      </c>
      <c r="L9" s="177">
        <v>35000</v>
      </c>
      <c r="M9" s="194" t="s">
        <v>25</v>
      </c>
      <c r="N9" s="194" t="s">
        <v>23</v>
      </c>
      <c r="O9" s="194"/>
      <c r="P9" s="194" t="s">
        <v>159</v>
      </c>
      <c r="Q9" s="194"/>
      <c r="R9" s="194" t="s">
        <v>255</v>
      </c>
      <c r="S9" s="177">
        <v>3893.4</v>
      </c>
      <c r="T9" s="177" t="s">
        <v>23</v>
      </c>
      <c r="U9" s="177">
        <v>0</v>
      </c>
      <c r="V9" s="177">
        <v>25562.6</v>
      </c>
      <c r="W9" s="204"/>
    </row>
    <row r="10" spans="1:23" s="130" customFormat="1" ht="66.75" customHeight="1">
      <c r="A10" s="196"/>
      <c r="B10" s="214"/>
      <c r="C10" s="217"/>
      <c r="D10" s="222"/>
      <c r="E10" s="204"/>
      <c r="F10" s="204"/>
      <c r="G10" s="204"/>
      <c r="H10" s="204"/>
      <c r="I10" s="202"/>
      <c r="J10" s="194" t="s">
        <v>157</v>
      </c>
      <c r="K10" s="194" t="s">
        <v>23</v>
      </c>
      <c r="L10" s="177">
        <v>51226.56</v>
      </c>
      <c r="M10" s="194" t="s">
        <v>25</v>
      </c>
      <c r="N10" s="194" t="s">
        <v>23</v>
      </c>
      <c r="O10" s="194"/>
      <c r="P10" s="127" t="s">
        <v>152</v>
      </c>
      <c r="Q10" s="194"/>
      <c r="R10" s="194" t="s">
        <v>266</v>
      </c>
      <c r="S10" s="177">
        <v>0</v>
      </c>
      <c r="T10" s="177" t="s">
        <v>23</v>
      </c>
      <c r="U10" s="177">
        <v>4656.96</v>
      </c>
      <c r="V10" s="177">
        <v>9313.92</v>
      </c>
      <c r="W10" s="204"/>
    </row>
    <row r="11" spans="1:23" s="130" customFormat="1" ht="89.25" customHeight="1" hidden="1">
      <c r="A11" s="196"/>
      <c r="B11" s="214"/>
      <c r="C11" s="217"/>
      <c r="D11" s="222"/>
      <c r="E11" s="204"/>
      <c r="F11" s="204"/>
      <c r="G11" s="204"/>
      <c r="H11" s="204"/>
      <c r="I11" s="201" t="s">
        <v>192</v>
      </c>
      <c r="J11" s="194" t="s">
        <v>193</v>
      </c>
      <c r="K11" s="194" t="s">
        <v>23</v>
      </c>
      <c r="L11" s="177">
        <v>21970.05</v>
      </c>
      <c r="M11" s="194" t="s">
        <v>25</v>
      </c>
      <c r="N11" s="194" t="s">
        <v>23</v>
      </c>
      <c r="O11" s="194"/>
      <c r="P11" s="194" t="s">
        <v>194</v>
      </c>
      <c r="Q11" s="194"/>
      <c r="R11" s="194" t="s">
        <v>238</v>
      </c>
      <c r="S11" s="177">
        <v>3953.6</v>
      </c>
      <c r="T11" s="177" t="s">
        <v>23</v>
      </c>
      <c r="U11" s="177">
        <v>0</v>
      </c>
      <c r="V11" s="177">
        <v>5930.4</v>
      </c>
      <c r="W11" s="204"/>
    </row>
    <row r="12" spans="1:23" s="130" customFormat="1" ht="89.25" customHeight="1" hidden="1">
      <c r="A12" s="196"/>
      <c r="B12" s="214"/>
      <c r="C12" s="217"/>
      <c r="D12" s="222"/>
      <c r="E12" s="204"/>
      <c r="F12" s="204"/>
      <c r="G12" s="204"/>
      <c r="H12" s="204"/>
      <c r="I12" s="202"/>
      <c r="J12" s="194" t="s">
        <v>195</v>
      </c>
      <c r="K12" s="194" t="s">
        <v>23</v>
      </c>
      <c r="L12" s="177">
        <v>14679.48</v>
      </c>
      <c r="M12" s="194" t="s">
        <v>25</v>
      </c>
      <c r="N12" s="194" t="s">
        <v>23</v>
      </c>
      <c r="O12" s="194"/>
      <c r="P12" s="194" t="s">
        <v>196</v>
      </c>
      <c r="Q12" s="194"/>
      <c r="R12" s="194" t="s">
        <v>239</v>
      </c>
      <c r="S12" s="177">
        <v>1223.29</v>
      </c>
      <c r="T12" s="177" t="s">
        <v>23</v>
      </c>
      <c r="U12" s="177">
        <v>0</v>
      </c>
      <c r="V12" s="177">
        <v>3670.3</v>
      </c>
      <c r="W12" s="204"/>
    </row>
    <row r="13" spans="1:23" s="130" customFormat="1" ht="69.75" customHeight="1" hidden="1">
      <c r="A13" s="196"/>
      <c r="B13" s="214"/>
      <c r="C13" s="217"/>
      <c r="D13" s="222"/>
      <c r="E13" s="204"/>
      <c r="F13" s="204"/>
      <c r="G13" s="204"/>
      <c r="H13" s="204"/>
      <c r="I13" s="193" t="s">
        <v>200</v>
      </c>
      <c r="J13" s="194" t="s">
        <v>201</v>
      </c>
      <c r="K13" s="194" t="s">
        <v>23</v>
      </c>
      <c r="L13" s="129">
        <v>193359</v>
      </c>
      <c r="M13" s="194" t="s">
        <v>25</v>
      </c>
      <c r="N13" s="194" t="s">
        <v>23</v>
      </c>
      <c r="O13" s="194"/>
      <c r="P13" s="194" t="s">
        <v>199</v>
      </c>
      <c r="Q13" s="194"/>
      <c r="R13" s="194" t="s">
        <v>240</v>
      </c>
      <c r="S13" s="129">
        <v>14580</v>
      </c>
      <c r="T13" s="177" t="s">
        <v>23</v>
      </c>
      <c r="U13" s="129">
        <v>0</v>
      </c>
      <c r="V13" s="129">
        <v>43740</v>
      </c>
      <c r="W13" s="204"/>
    </row>
    <row r="14" spans="1:23" s="130" customFormat="1" ht="89.25" customHeight="1">
      <c r="A14" s="196"/>
      <c r="B14" s="214"/>
      <c r="C14" s="217"/>
      <c r="D14" s="222"/>
      <c r="E14" s="204"/>
      <c r="F14" s="204"/>
      <c r="G14" s="204"/>
      <c r="H14" s="204"/>
      <c r="I14" s="193" t="s">
        <v>210</v>
      </c>
      <c r="J14" s="194" t="s">
        <v>211</v>
      </c>
      <c r="K14" s="194" t="s">
        <v>23</v>
      </c>
      <c r="L14" s="177">
        <v>80000</v>
      </c>
      <c r="M14" s="194" t="s">
        <v>25</v>
      </c>
      <c r="N14" s="194" t="s">
        <v>23</v>
      </c>
      <c r="O14" s="194" t="s">
        <v>212</v>
      </c>
      <c r="P14" s="194" t="s">
        <v>213</v>
      </c>
      <c r="Q14" s="177">
        <v>22017.73</v>
      </c>
      <c r="R14" s="194" t="s">
        <v>267</v>
      </c>
      <c r="S14" s="177">
        <v>5464.1</v>
      </c>
      <c r="T14" s="177" t="s">
        <v>23</v>
      </c>
      <c r="U14" s="177">
        <v>0</v>
      </c>
      <c r="V14" s="177">
        <v>40371.97</v>
      </c>
      <c r="W14" s="204"/>
    </row>
    <row r="15" spans="1:23" s="130" customFormat="1" ht="89.25" customHeight="1">
      <c r="A15" s="196"/>
      <c r="B15" s="214"/>
      <c r="C15" s="217"/>
      <c r="D15" s="222"/>
      <c r="E15" s="204"/>
      <c r="F15" s="204"/>
      <c r="G15" s="204"/>
      <c r="H15" s="204"/>
      <c r="I15" s="201" t="s">
        <v>206</v>
      </c>
      <c r="J15" s="194" t="s">
        <v>207</v>
      </c>
      <c r="K15" s="194" t="s">
        <v>23</v>
      </c>
      <c r="L15" s="177">
        <v>24000</v>
      </c>
      <c r="M15" s="194" t="s">
        <v>25</v>
      </c>
      <c r="N15" s="194" t="s">
        <v>23</v>
      </c>
      <c r="O15" s="194"/>
      <c r="P15" s="194" t="s">
        <v>208</v>
      </c>
      <c r="Q15" s="194"/>
      <c r="R15" s="194" t="s">
        <v>257</v>
      </c>
      <c r="S15" s="177">
        <v>1972</v>
      </c>
      <c r="T15" s="177" t="s">
        <v>23</v>
      </c>
      <c r="U15" s="179">
        <v>0</v>
      </c>
      <c r="V15" s="177">
        <v>6368.64</v>
      </c>
      <c r="W15" s="204"/>
    </row>
    <row r="16" spans="1:23" s="130" customFormat="1" ht="89.25" customHeight="1">
      <c r="A16" s="196"/>
      <c r="B16" s="214"/>
      <c r="C16" s="217"/>
      <c r="D16" s="222"/>
      <c r="E16" s="204"/>
      <c r="F16" s="204"/>
      <c r="G16" s="204"/>
      <c r="H16" s="204"/>
      <c r="I16" s="202"/>
      <c r="J16" s="194" t="s">
        <v>209</v>
      </c>
      <c r="K16" s="194" t="s">
        <v>23</v>
      </c>
      <c r="L16" s="177">
        <v>25200</v>
      </c>
      <c r="M16" s="194" t="s">
        <v>25</v>
      </c>
      <c r="N16" s="194" t="s">
        <v>23</v>
      </c>
      <c r="O16" s="194"/>
      <c r="P16" s="194" t="s">
        <v>208</v>
      </c>
      <c r="Q16" s="194"/>
      <c r="R16" s="194" t="s">
        <v>258</v>
      </c>
      <c r="S16" s="177">
        <v>2100</v>
      </c>
      <c r="T16" s="177" t="s">
        <v>23</v>
      </c>
      <c r="U16" s="179">
        <v>0</v>
      </c>
      <c r="V16" s="177">
        <v>6300</v>
      </c>
      <c r="W16" s="204"/>
    </row>
    <row r="17" spans="1:23" s="130" customFormat="1" ht="89.25" customHeight="1">
      <c r="A17" s="196"/>
      <c r="B17" s="214"/>
      <c r="C17" s="217"/>
      <c r="D17" s="222"/>
      <c r="E17" s="204"/>
      <c r="F17" s="204"/>
      <c r="G17" s="204"/>
      <c r="H17" s="204"/>
      <c r="I17" s="174" t="s">
        <v>24</v>
      </c>
      <c r="J17" s="132" t="s">
        <v>150</v>
      </c>
      <c r="K17" s="194" t="s">
        <v>23</v>
      </c>
      <c r="L17" s="177">
        <v>14400</v>
      </c>
      <c r="M17" s="194" t="s">
        <v>25</v>
      </c>
      <c r="N17" s="194" t="s">
        <v>23</v>
      </c>
      <c r="O17" s="131"/>
      <c r="P17" s="194" t="s">
        <v>166</v>
      </c>
      <c r="Q17" s="131"/>
      <c r="R17" s="194" t="s">
        <v>256</v>
      </c>
      <c r="S17" s="177">
        <v>3600</v>
      </c>
      <c r="T17" s="177" t="s">
        <v>23</v>
      </c>
      <c r="U17" s="177">
        <v>0</v>
      </c>
      <c r="V17" s="175">
        <v>3600</v>
      </c>
      <c r="W17" s="204"/>
    </row>
    <row r="18" spans="1:23" s="130" customFormat="1" ht="66.75" customHeight="1" hidden="1">
      <c r="A18" s="196"/>
      <c r="B18" s="214"/>
      <c r="C18" s="217"/>
      <c r="D18" s="222"/>
      <c r="E18" s="204"/>
      <c r="F18" s="204"/>
      <c r="G18" s="204"/>
      <c r="H18" s="204"/>
      <c r="I18" s="192" t="s">
        <v>230</v>
      </c>
      <c r="J18" s="194" t="s">
        <v>231</v>
      </c>
      <c r="K18" s="194"/>
      <c r="L18" s="177">
        <v>11448</v>
      </c>
      <c r="M18" s="194" t="s">
        <v>25</v>
      </c>
      <c r="N18" s="194" t="s">
        <v>23</v>
      </c>
      <c r="O18" s="194" t="s">
        <v>232</v>
      </c>
      <c r="P18" s="186" t="s">
        <v>233</v>
      </c>
      <c r="R18" s="194" t="s">
        <v>234</v>
      </c>
      <c r="S18" s="177">
        <v>2862</v>
      </c>
      <c r="T18" s="194" t="s">
        <v>23</v>
      </c>
      <c r="U18" s="177">
        <v>0</v>
      </c>
      <c r="V18" s="177">
        <v>2862</v>
      </c>
      <c r="W18" s="204"/>
    </row>
    <row r="19" spans="1:23" s="130" customFormat="1" ht="89.25" customHeight="1">
      <c r="A19" s="196"/>
      <c r="B19" s="214"/>
      <c r="C19" s="217"/>
      <c r="D19" s="222"/>
      <c r="E19" s="204"/>
      <c r="F19" s="204"/>
      <c r="G19" s="204"/>
      <c r="H19" s="204"/>
      <c r="I19" s="224" t="s">
        <v>216</v>
      </c>
      <c r="J19" s="194" t="s">
        <v>217</v>
      </c>
      <c r="K19" s="194" t="s">
        <v>23</v>
      </c>
      <c r="L19" s="177">
        <v>18990.5</v>
      </c>
      <c r="M19" s="225" t="s">
        <v>25</v>
      </c>
      <c r="N19" s="194" t="s">
        <v>23</v>
      </c>
      <c r="O19" s="194"/>
      <c r="P19" s="194" t="s">
        <v>218</v>
      </c>
      <c r="Q19" s="194"/>
      <c r="R19" s="194" t="s">
        <v>268</v>
      </c>
      <c r="S19" s="177">
        <v>0</v>
      </c>
      <c r="T19" s="177" t="s">
        <v>23</v>
      </c>
      <c r="U19" s="177">
        <v>1582.54</v>
      </c>
      <c r="V19" s="177">
        <v>3165.1</v>
      </c>
      <c r="W19" s="204"/>
    </row>
    <row r="20" spans="1:23" s="130" customFormat="1" ht="89.25" customHeight="1">
      <c r="A20" s="196"/>
      <c r="B20" s="214"/>
      <c r="C20" s="217"/>
      <c r="D20" s="222"/>
      <c r="E20" s="204"/>
      <c r="F20" s="204"/>
      <c r="G20" s="204"/>
      <c r="H20" s="204"/>
      <c r="I20" s="224"/>
      <c r="J20" s="194" t="s">
        <v>219</v>
      </c>
      <c r="K20" s="194" t="s">
        <v>23</v>
      </c>
      <c r="L20" s="177">
        <v>14466.24</v>
      </c>
      <c r="M20" s="225"/>
      <c r="N20" s="194" t="s">
        <v>23</v>
      </c>
      <c r="O20" s="194"/>
      <c r="P20" s="194" t="s">
        <v>220</v>
      </c>
      <c r="Q20" s="194"/>
      <c r="R20" s="194" t="s">
        <v>269</v>
      </c>
      <c r="S20" s="177">
        <v>0</v>
      </c>
      <c r="T20" s="177" t="s">
        <v>23</v>
      </c>
      <c r="U20" s="177">
        <v>1205.52</v>
      </c>
      <c r="V20" s="177">
        <v>2411.04</v>
      </c>
      <c r="W20" s="204"/>
    </row>
    <row r="21" spans="1:23" s="130" customFormat="1" ht="89.25" customHeight="1">
      <c r="A21" s="196"/>
      <c r="B21" s="214"/>
      <c r="C21" s="217"/>
      <c r="D21" s="222"/>
      <c r="E21" s="204"/>
      <c r="F21" s="204"/>
      <c r="G21" s="204"/>
      <c r="H21" s="204"/>
      <c r="I21" s="201" t="s">
        <v>221</v>
      </c>
      <c r="J21" s="194" t="s">
        <v>222</v>
      </c>
      <c r="K21" s="194" t="s">
        <v>23</v>
      </c>
      <c r="L21" s="177">
        <v>185646</v>
      </c>
      <c r="M21" s="194" t="s">
        <v>25</v>
      </c>
      <c r="N21" s="194" t="s">
        <v>23</v>
      </c>
      <c r="O21" s="194"/>
      <c r="P21" s="194" t="s">
        <v>223</v>
      </c>
      <c r="Q21" s="194"/>
      <c r="R21" s="194" t="s">
        <v>270</v>
      </c>
      <c r="S21" s="177">
        <v>0</v>
      </c>
      <c r="T21" s="177" t="s">
        <v>23</v>
      </c>
      <c r="U21" s="177">
        <v>15468</v>
      </c>
      <c r="V21" s="177">
        <v>61902</v>
      </c>
      <c r="W21" s="204"/>
    </row>
    <row r="22" spans="1:23" s="130" customFormat="1" ht="89.25" customHeight="1">
      <c r="A22" s="196"/>
      <c r="B22" s="214"/>
      <c r="C22" s="217"/>
      <c r="D22" s="222"/>
      <c r="E22" s="204"/>
      <c r="F22" s="204"/>
      <c r="G22" s="204"/>
      <c r="H22" s="204"/>
      <c r="I22" s="202"/>
      <c r="J22" s="194" t="s">
        <v>224</v>
      </c>
      <c r="K22" s="194" t="s">
        <v>23</v>
      </c>
      <c r="L22" s="177">
        <v>151170</v>
      </c>
      <c r="M22" s="194" t="s">
        <v>25</v>
      </c>
      <c r="N22" s="194" t="s">
        <v>23</v>
      </c>
      <c r="O22" s="194"/>
      <c r="P22" s="194" t="s">
        <v>225</v>
      </c>
      <c r="Q22" s="194"/>
      <c r="R22" s="194" t="s">
        <v>271</v>
      </c>
      <c r="S22" s="177">
        <v>0</v>
      </c>
      <c r="T22" s="177" t="s">
        <v>23</v>
      </c>
      <c r="U22" s="177">
        <v>9430</v>
      </c>
      <c r="V22" s="177">
        <v>6580.21</v>
      </c>
      <c r="W22" s="204"/>
    </row>
    <row r="23" spans="1:23" s="130" customFormat="1" ht="89.25" customHeight="1">
      <c r="A23" s="196"/>
      <c r="B23" s="214"/>
      <c r="C23" s="217"/>
      <c r="D23" s="222"/>
      <c r="E23" s="204"/>
      <c r="F23" s="204"/>
      <c r="G23" s="204"/>
      <c r="H23" s="204"/>
      <c r="I23" s="189" t="s">
        <v>226</v>
      </c>
      <c r="J23" s="189" t="s">
        <v>227</v>
      </c>
      <c r="K23" s="189" t="s">
        <v>23</v>
      </c>
      <c r="L23" s="179">
        <v>80000</v>
      </c>
      <c r="M23" s="189" t="s">
        <v>25</v>
      </c>
      <c r="N23" s="189" t="s">
        <v>23</v>
      </c>
      <c r="O23" s="185"/>
      <c r="P23" s="189" t="s">
        <v>228</v>
      </c>
      <c r="Q23" s="189"/>
      <c r="R23" s="189" t="s">
        <v>272</v>
      </c>
      <c r="S23" s="177">
        <v>0</v>
      </c>
      <c r="T23" s="177" t="s">
        <v>23</v>
      </c>
      <c r="U23" s="177">
        <v>3804.44</v>
      </c>
      <c r="V23" s="177">
        <v>44619.1</v>
      </c>
      <c r="W23" s="204"/>
    </row>
    <row r="24" spans="1:23" s="130" customFormat="1" ht="89.25" customHeight="1" hidden="1">
      <c r="A24" s="196"/>
      <c r="B24" s="214"/>
      <c r="C24" s="217"/>
      <c r="D24" s="222"/>
      <c r="E24" s="204"/>
      <c r="F24" s="204"/>
      <c r="G24" s="204"/>
      <c r="H24" s="204"/>
      <c r="I24" s="188" t="s">
        <v>188</v>
      </c>
      <c r="J24" s="189" t="s">
        <v>189</v>
      </c>
      <c r="K24" s="189" t="s">
        <v>23</v>
      </c>
      <c r="L24" s="177">
        <v>104500</v>
      </c>
      <c r="M24" s="189" t="s">
        <v>25</v>
      </c>
      <c r="N24" s="189" t="s">
        <v>23</v>
      </c>
      <c r="O24" s="189" t="s">
        <v>190</v>
      </c>
      <c r="P24" s="189" t="s">
        <v>190</v>
      </c>
      <c r="Q24" s="189">
        <v>0</v>
      </c>
      <c r="R24" s="189" t="s">
        <v>241</v>
      </c>
      <c r="S24" s="177">
        <v>9500</v>
      </c>
      <c r="T24" s="177" t="s">
        <v>23</v>
      </c>
      <c r="U24" s="177">
        <v>0</v>
      </c>
      <c r="V24" s="177">
        <v>28500</v>
      </c>
      <c r="W24" s="204"/>
    </row>
    <row r="25" spans="1:23" s="130" customFormat="1" ht="89.25" customHeight="1" hidden="1">
      <c r="A25" s="196"/>
      <c r="B25" s="214"/>
      <c r="C25" s="217"/>
      <c r="D25" s="222"/>
      <c r="E25" s="204"/>
      <c r="F25" s="204"/>
      <c r="G25" s="204"/>
      <c r="H25" s="204"/>
      <c r="I25" s="188" t="s">
        <v>197</v>
      </c>
      <c r="J25" s="180" t="s">
        <v>198</v>
      </c>
      <c r="K25" s="189" t="s">
        <v>23</v>
      </c>
      <c r="L25" s="181">
        <v>160000</v>
      </c>
      <c r="M25" s="189" t="s">
        <v>25</v>
      </c>
      <c r="N25" s="189" t="s">
        <v>23</v>
      </c>
      <c r="O25" s="189"/>
      <c r="P25" s="189" t="s">
        <v>199</v>
      </c>
      <c r="Q25" s="189"/>
      <c r="R25" s="180" t="s">
        <v>242</v>
      </c>
      <c r="S25" s="177">
        <v>16000</v>
      </c>
      <c r="T25" s="177" t="s">
        <v>23</v>
      </c>
      <c r="U25" s="177">
        <v>0</v>
      </c>
      <c r="V25" s="177">
        <v>48000</v>
      </c>
      <c r="W25" s="204"/>
    </row>
    <row r="26" spans="1:23" s="130" customFormat="1" ht="89.25" customHeight="1">
      <c r="A26" s="196"/>
      <c r="B26" s="214"/>
      <c r="C26" s="217"/>
      <c r="D26" s="131">
        <v>2272</v>
      </c>
      <c r="E26" s="179">
        <v>6600</v>
      </c>
      <c r="F26" s="182"/>
      <c r="G26" s="179">
        <v>5500</v>
      </c>
      <c r="H26" s="179">
        <v>2203</v>
      </c>
      <c r="I26" s="189" t="s">
        <v>191</v>
      </c>
      <c r="J26" s="189" t="s">
        <v>202</v>
      </c>
      <c r="K26" s="189" t="s">
        <v>23</v>
      </c>
      <c r="L26" s="177">
        <v>3991.9</v>
      </c>
      <c r="M26" s="189" t="s">
        <v>25</v>
      </c>
      <c r="N26" s="189" t="s">
        <v>23</v>
      </c>
      <c r="O26" s="131"/>
      <c r="P26" s="131" t="s">
        <v>203</v>
      </c>
      <c r="Q26" s="131"/>
      <c r="R26" s="189" t="s">
        <v>237</v>
      </c>
      <c r="S26" s="179">
        <v>298.9</v>
      </c>
      <c r="T26" s="179" t="s">
        <v>23</v>
      </c>
      <c r="U26" s="179">
        <v>0</v>
      </c>
      <c r="V26" s="179">
        <v>2097.29</v>
      </c>
      <c r="W26" s="177">
        <f>E26-H26</f>
        <v>4397</v>
      </c>
    </row>
    <row r="27" spans="1:23" s="130" customFormat="1" ht="77.25" customHeight="1" hidden="1">
      <c r="A27" s="197"/>
      <c r="B27" s="215"/>
      <c r="C27" s="218"/>
      <c r="D27" s="131">
        <v>2273</v>
      </c>
      <c r="E27" s="177">
        <v>114000</v>
      </c>
      <c r="F27" s="189"/>
      <c r="G27" s="177">
        <v>71300</v>
      </c>
      <c r="H27" s="177">
        <v>30120</v>
      </c>
      <c r="I27" s="189" t="s">
        <v>184</v>
      </c>
      <c r="J27" s="189" t="s">
        <v>185</v>
      </c>
      <c r="K27" s="189" t="s">
        <v>23</v>
      </c>
      <c r="L27" s="177">
        <v>113881.87</v>
      </c>
      <c r="M27" s="189" t="s">
        <v>25</v>
      </c>
      <c r="N27" s="189" t="s">
        <v>23</v>
      </c>
      <c r="O27" s="189" t="s">
        <v>186</v>
      </c>
      <c r="P27" s="189" t="s">
        <v>186</v>
      </c>
      <c r="Q27" s="177">
        <v>3116.65</v>
      </c>
      <c r="R27" s="189" t="s">
        <v>235</v>
      </c>
      <c r="S27" s="129">
        <v>3033.52</v>
      </c>
      <c r="T27" s="155" t="s">
        <v>23</v>
      </c>
      <c r="U27" s="187">
        <v>0</v>
      </c>
      <c r="V27" s="177">
        <v>84684.22</v>
      </c>
      <c r="W27" s="177">
        <v>86380</v>
      </c>
    </row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44" ht="12.75" customHeight="1"/>
    <row r="51245" ht="12.75" customHeight="1"/>
    <row r="51246" ht="12.75" customHeight="1"/>
    <row r="51247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</sheetData>
  <sheetProtection selectLockedCells="1" selectUnlockedCells="1"/>
  <mergeCells count="44">
    <mergeCell ref="H6:H8"/>
    <mergeCell ref="W9:W25"/>
    <mergeCell ref="I11:I12"/>
    <mergeCell ref="I15:I16"/>
    <mergeCell ref="H9:H25"/>
    <mergeCell ref="I19:I20"/>
    <mergeCell ref="M19:M20"/>
    <mergeCell ref="I21:I22"/>
    <mergeCell ref="D6:D8"/>
    <mergeCell ref="D9:D25"/>
    <mergeCell ref="E9:E25"/>
    <mergeCell ref="F9:F25"/>
    <mergeCell ref="G9:G25"/>
    <mergeCell ref="E6:E8"/>
    <mergeCell ref="F6:F8"/>
    <mergeCell ref="G6:G8"/>
    <mergeCell ref="E3:E5"/>
    <mergeCell ref="P4:P5"/>
    <mergeCell ref="B6:B27"/>
    <mergeCell ref="C6:C27"/>
    <mergeCell ref="A1:W1"/>
    <mergeCell ref="A2:W2"/>
    <mergeCell ref="A3:A5"/>
    <mergeCell ref="B3:B5"/>
    <mergeCell ref="C3:C5"/>
    <mergeCell ref="F3:F5"/>
    <mergeCell ref="N4:N5"/>
    <mergeCell ref="I3:U3"/>
    <mergeCell ref="J4:J5"/>
    <mergeCell ref="L4:L5"/>
    <mergeCell ref="U4:U5"/>
    <mergeCell ref="H3:H5"/>
    <mergeCell ref="S4:T4"/>
    <mergeCell ref="M4:M5"/>
    <mergeCell ref="A6:A27"/>
    <mergeCell ref="R4:R5"/>
    <mergeCell ref="G3:G5"/>
    <mergeCell ref="I9:I10"/>
    <mergeCell ref="W6:W8"/>
    <mergeCell ref="W3:W5"/>
    <mergeCell ref="K4:K5"/>
    <mergeCell ref="V3:V5"/>
    <mergeCell ref="I4:I5"/>
    <mergeCell ref="D3:D5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4"/>
  <sheetViews>
    <sheetView zoomScalePageLayoutView="0" workbookViewId="0" topLeftCell="A1">
      <selection activeCell="T21" sqref="T21"/>
    </sheetView>
  </sheetViews>
  <sheetFormatPr defaultColWidth="9.33203125" defaultRowHeight="11.25"/>
  <cols>
    <col min="1" max="1" width="30.16015625" style="0" customWidth="1"/>
    <col min="2" max="2" width="12.16015625" style="0" customWidth="1"/>
    <col min="3" max="3" width="9.16015625" style="0" customWidth="1"/>
    <col min="4" max="4" width="15.33203125" style="0" customWidth="1"/>
    <col min="5" max="5" width="12" style="0" customWidth="1"/>
    <col min="6" max="6" width="12.33203125" style="0" customWidth="1"/>
    <col min="7" max="7" width="12.83203125" style="0" customWidth="1"/>
    <col min="8" max="8" width="17" style="0" customWidth="1"/>
    <col min="9" max="9" width="13.33203125" style="0" customWidth="1"/>
    <col min="10" max="10" width="8.33203125" style="0" customWidth="1"/>
    <col min="11" max="11" width="11" style="0" customWidth="1"/>
    <col min="12" max="12" width="11.83203125" style="0" customWidth="1"/>
    <col min="13" max="13" width="11.33203125" style="0" customWidth="1"/>
    <col min="14" max="14" width="15.33203125" style="0" customWidth="1"/>
    <col min="15" max="15" width="14.33203125" style="0" customWidth="1"/>
    <col min="16" max="16" width="12.5" style="0" customWidth="1"/>
    <col min="17" max="17" width="10.66015625" style="0" customWidth="1"/>
    <col min="18" max="18" width="11.5" style="0" customWidth="1"/>
    <col min="19" max="19" width="11.33203125" style="0" customWidth="1"/>
    <col min="20" max="20" width="13.5" style="0" customWidth="1"/>
  </cols>
  <sheetData>
    <row r="1" spans="1:21" ht="14.25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ht="15.75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1" ht="12">
      <c r="A3" s="315" t="s">
        <v>2</v>
      </c>
      <c r="B3" s="315" t="s">
        <v>52</v>
      </c>
      <c r="C3" s="315" t="s">
        <v>5</v>
      </c>
      <c r="D3" s="315" t="s">
        <v>6</v>
      </c>
      <c r="E3" s="315" t="s">
        <v>7</v>
      </c>
      <c r="F3" s="315" t="s">
        <v>8</v>
      </c>
      <c r="G3" s="315" t="s">
        <v>9</v>
      </c>
      <c r="H3" s="316" t="s">
        <v>183</v>
      </c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5" t="s">
        <v>10</v>
      </c>
      <c r="T3" s="315" t="s">
        <v>11</v>
      </c>
      <c r="U3" s="14"/>
    </row>
    <row r="4" spans="1:21" ht="12">
      <c r="A4" s="315"/>
      <c r="B4" s="315"/>
      <c r="C4" s="315"/>
      <c r="D4" s="315"/>
      <c r="E4" s="315"/>
      <c r="F4" s="315"/>
      <c r="G4" s="315"/>
      <c r="H4" s="326" t="s">
        <v>12</v>
      </c>
      <c r="I4" s="315" t="s">
        <v>13</v>
      </c>
      <c r="J4" s="315" t="s">
        <v>14</v>
      </c>
      <c r="K4" s="315" t="s">
        <v>15</v>
      </c>
      <c r="L4" s="315" t="s">
        <v>16</v>
      </c>
      <c r="M4" s="315" t="s">
        <v>17</v>
      </c>
      <c r="N4" s="315" t="s">
        <v>18</v>
      </c>
      <c r="O4" s="315" t="s">
        <v>19</v>
      </c>
      <c r="P4" s="320" t="s">
        <v>20</v>
      </c>
      <c r="Q4" s="320"/>
      <c r="R4" s="315" t="s">
        <v>21</v>
      </c>
      <c r="S4" s="315"/>
      <c r="T4" s="315"/>
      <c r="U4" s="14"/>
    </row>
    <row r="5" spans="1:21" ht="83.25" customHeight="1">
      <c r="A5" s="317"/>
      <c r="B5" s="317"/>
      <c r="C5" s="317"/>
      <c r="D5" s="317"/>
      <c r="E5" s="317"/>
      <c r="F5" s="317"/>
      <c r="G5" s="317"/>
      <c r="H5" s="326"/>
      <c r="I5" s="315"/>
      <c r="J5" s="315"/>
      <c r="K5" s="315"/>
      <c r="L5" s="315"/>
      <c r="M5" s="315"/>
      <c r="N5" s="315"/>
      <c r="O5" s="315"/>
      <c r="P5" s="135" t="s">
        <v>182</v>
      </c>
      <c r="Q5" s="136" t="s">
        <v>22</v>
      </c>
      <c r="R5" s="317"/>
      <c r="S5" s="317"/>
      <c r="T5" s="317"/>
      <c r="U5" s="14"/>
    </row>
    <row r="6" spans="1:20" ht="33.75" customHeight="1" hidden="1">
      <c r="A6" s="171" t="s">
        <v>54</v>
      </c>
      <c r="B6" s="169" t="s">
        <v>55</v>
      </c>
      <c r="C6" s="160">
        <v>2240</v>
      </c>
      <c r="D6" s="163">
        <v>6867850</v>
      </c>
      <c r="E6" s="27" t="s">
        <v>23</v>
      </c>
      <c r="F6" s="161">
        <v>1023120</v>
      </c>
      <c r="G6" s="167">
        <v>7200</v>
      </c>
      <c r="H6" s="30" t="s">
        <v>119</v>
      </c>
      <c r="I6" s="48" t="s">
        <v>120</v>
      </c>
      <c r="J6" s="48"/>
      <c r="K6" s="49">
        <v>1203200</v>
      </c>
      <c r="L6" s="48" t="s">
        <v>53</v>
      </c>
      <c r="M6" s="48"/>
      <c r="N6" s="48" t="s">
        <v>121</v>
      </c>
      <c r="O6" s="48" t="s">
        <v>126</v>
      </c>
      <c r="P6" s="49">
        <v>9600</v>
      </c>
      <c r="Q6" s="50"/>
      <c r="R6" s="60"/>
      <c r="S6" s="61">
        <v>684320</v>
      </c>
      <c r="T6" s="248">
        <f>D7-G7</f>
        <v>6854025</v>
      </c>
    </row>
    <row r="7" spans="1:20" ht="131.25" customHeight="1">
      <c r="A7" s="159" t="s">
        <v>54</v>
      </c>
      <c r="B7" s="173" t="s">
        <v>55</v>
      </c>
      <c r="C7" s="158">
        <v>2240</v>
      </c>
      <c r="D7" s="156">
        <v>6867850</v>
      </c>
      <c r="E7" s="166">
        <v>0</v>
      </c>
      <c r="F7" s="162">
        <v>1023120</v>
      </c>
      <c r="G7" s="157">
        <v>13825</v>
      </c>
      <c r="H7" s="17" t="s">
        <v>179</v>
      </c>
      <c r="I7" s="17" t="s">
        <v>180</v>
      </c>
      <c r="J7" s="51"/>
      <c r="K7" s="52">
        <v>172300</v>
      </c>
      <c r="L7" s="17" t="s">
        <v>176</v>
      </c>
      <c r="M7" s="17"/>
      <c r="N7" s="17" t="s">
        <v>177</v>
      </c>
      <c r="O7" s="17" t="s">
        <v>178</v>
      </c>
      <c r="P7" s="17">
        <v>6625</v>
      </c>
      <c r="Q7" s="52" t="s">
        <v>23</v>
      </c>
      <c r="R7" s="17">
        <v>0</v>
      </c>
      <c r="S7" s="62">
        <v>165675</v>
      </c>
      <c r="T7" s="248"/>
    </row>
    <row r="8" spans="1:20" ht="85.5" customHeight="1" hidden="1">
      <c r="A8" s="172"/>
      <c r="B8" s="170"/>
      <c r="C8" s="121">
        <v>2250</v>
      </c>
      <c r="D8" s="164"/>
      <c r="E8" s="165"/>
      <c r="F8" s="162"/>
      <c r="G8" s="168"/>
      <c r="H8" s="31" t="s">
        <v>83</v>
      </c>
      <c r="I8" s="121" t="s">
        <v>84</v>
      </c>
      <c r="J8" s="124" t="s">
        <v>23</v>
      </c>
      <c r="K8" s="121" t="s">
        <v>23</v>
      </c>
      <c r="L8" s="28" t="s">
        <v>25</v>
      </c>
      <c r="M8" s="121" t="s">
        <v>23</v>
      </c>
      <c r="N8" s="28" t="s">
        <v>85</v>
      </c>
      <c r="O8" s="28" t="s">
        <v>86</v>
      </c>
      <c r="P8" s="122">
        <v>90252.56</v>
      </c>
      <c r="Q8" s="121" t="s">
        <v>23</v>
      </c>
      <c r="R8" s="122">
        <v>0</v>
      </c>
      <c r="S8" s="121" t="s">
        <v>23</v>
      </c>
      <c r="T8" s="126">
        <v>0</v>
      </c>
    </row>
    <row r="14" ht="11.25">
      <c r="T14" s="176"/>
    </row>
  </sheetData>
  <sheetProtection/>
  <mergeCells count="23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  <mergeCell ref="H4:H5"/>
    <mergeCell ref="I4:I5"/>
    <mergeCell ref="J4:J5"/>
    <mergeCell ref="K4:K5"/>
    <mergeCell ref="L4:L5"/>
    <mergeCell ref="M4:M5"/>
    <mergeCell ref="T6:T7"/>
    <mergeCell ref="P4:Q4"/>
    <mergeCell ref="R4:R5"/>
    <mergeCell ref="N4:N5"/>
    <mergeCell ref="O4:O5"/>
    <mergeCell ref="S3:S5"/>
    <mergeCell ref="T3:T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G13" sqref="G13:G15"/>
    </sheetView>
  </sheetViews>
  <sheetFormatPr defaultColWidth="9.33203125" defaultRowHeight="11.25"/>
  <cols>
    <col min="1" max="1" width="29.83203125" style="0" customWidth="1"/>
    <col min="2" max="2" width="9.5" style="0" customWidth="1"/>
    <col min="3" max="3" width="9.33203125" style="0" customWidth="1"/>
    <col min="4" max="4" width="13.33203125" style="0" customWidth="1"/>
    <col min="5" max="6" width="13" style="0" customWidth="1"/>
    <col min="7" max="7" width="12.5" style="0" customWidth="1"/>
    <col min="8" max="8" width="17.5" style="0" customWidth="1"/>
    <col min="9" max="9" width="11.5" style="0" customWidth="1"/>
    <col min="11" max="11" width="11.83203125" style="0" customWidth="1"/>
    <col min="14" max="14" width="14.66015625" style="0" customWidth="1"/>
    <col min="15" max="15" width="11" style="0" customWidth="1"/>
    <col min="16" max="16" width="12.66015625" style="0" customWidth="1"/>
    <col min="17" max="17" width="10.66015625" style="0" customWidth="1"/>
    <col min="18" max="18" width="12.33203125" style="0" customWidth="1"/>
    <col min="19" max="19" width="13.33203125" style="0" customWidth="1"/>
    <col min="20" max="20" width="18.33203125" style="0" customWidth="1"/>
  </cols>
  <sheetData>
    <row r="1" spans="1:21" ht="14.25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ht="15.75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1" ht="12">
      <c r="A3" s="315" t="s">
        <v>2</v>
      </c>
      <c r="B3" s="315" t="s">
        <v>52</v>
      </c>
      <c r="C3" s="315" t="s">
        <v>5</v>
      </c>
      <c r="D3" s="315" t="s">
        <v>6</v>
      </c>
      <c r="E3" s="315" t="s">
        <v>7</v>
      </c>
      <c r="F3" s="315" t="s">
        <v>8</v>
      </c>
      <c r="G3" s="315" t="s">
        <v>9</v>
      </c>
      <c r="H3" s="316" t="s">
        <v>229</v>
      </c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5" t="s">
        <v>10</v>
      </c>
      <c r="T3" s="315" t="s">
        <v>11</v>
      </c>
      <c r="U3" s="14"/>
    </row>
    <row r="4" spans="1:21" ht="12">
      <c r="A4" s="315"/>
      <c r="B4" s="315"/>
      <c r="C4" s="315"/>
      <c r="D4" s="315"/>
      <c r="E4" s="315"/>
      <c r="F4" s="315"/>
      <c r="G4" s="315"/>
      <c r="H4" s="326" t="s">
        <v>12</v>
      </c>
      <c r="I4" s="315" t="s">
        <v>13</v>
      </c>
      <c r="J4" s="315" t="s">
        <v>14</v>
      </c>
      <c r="K4" s="315" t="s">
        <v>15</v>
      </c>
      <c r="L4" s="315" t="s">
        <v>16</v>
      </c>
      <c r="M4" s="315" t="s">
        <v>17</v>
      </c>
      <c r="N4" s="315" t="s">
        <v>18</v>
      </c>
      <c r="O4" s="315" t="s">
        <v>19</v>
      </c>
      <c r="P4" s="320" t="s">
        <v>20</v>
      </c>
      <c r="Q4" s="320"/>
      <c r="R4" s="315" t="s">
        <v>21</v>
      </c>
      <c r="S4" s="315"/>
      <c r="T4" s="315"/>
      <c r="U4" s="14"/>
    </row>
    <row r="5" spans="1:21" ht="83.25" customHeight="1">
      <c r="A5" s="317"/>
      <c r="B5" s="317"/>
      <c r="C5" s="317"/>
      <c r="D5" s="317"/>
      <c r="E5" s="317"/>
      <c r="F5" s="317"/>
      <c r="G5" s="317"/>
      <c r="H5" s="326"/>
      <c r="I5" s="315"/>
      <c r="J5" s="315"/>
      <c r="K5" s="315"/>
      <c r="L5" s="315"/>
      <c r="M5" s="315"/>
      <c r="N5" s="315"/>
      <c r="O5" s="315"/>
      <c r="P5" s="135" t="s">
        <v>215</v>
      </c>
      <c r="Q5" s="136" t="s">
        <v>22</v>
      </c>
      <c r="R5" s="317"/>
      <c r="S5" s="317"/>
      <c r="T5" s="317"/>
      <c r="U5" s="14"/>
    </row>
    <row r="6" spans="1:21" ht="101.25" hidden="1">
      <c r="A6" s="19" t="s">
        <v>54</v>
      </c>
      <c r="B6" s="137" t="s">
        <v>55</v>
      </c>
      <c r="C6" s="138">
        <v>2210</v>
      </c>
      <c r="D6" s="139">
        <v>336800</v>
      </c>
      <c r="E6" s="138"/>
      <c r="F6" s="139">
        <v>336800</v>
      </c>
      <c r="G6" s="139">
        <v>235960</v>
      </c>
      <c r="H6" s="140" t="s">
        <v>56</v>
      </c>
      <c r="I6" s="140" t="s">
        <v>57</v>
      </c>
      <c r="J6" s="133"/>
      <c r="K6" s="141">
        <v>5985.6</v>
      </c>
      <c r="L6" s="18" t="s">
        <v>25</v>
      </c>
      <c r="M6" s="133" t="s">
        <v>23</v>
      </c>
      <c r="N6" s="133" t="s">
        <v>58</v>
      </c>
      <c r="O6" s="13" t="s">
        <v>59</v>
      </c>
      <c r="P6" s="142">
        <v>369.6</v>
      </c>
      <c r="Q6" s="143" t="s">
        <v>23</v>
      </c>
      <c r="R6" s="144">
        <v>0</v>
      </c>
      <c r="S6" s="144">
        <v>2956.8</v>
      </c>
      <c r="T6" s="318">
        <f>D6-G6</f>
        <v>100840</v>
      </c>
      <c r="U6" s="14"/>
    </row>
    <row r="7" spans="1:21" ht="67.5" hidden="1">
      <c r="A7" s="20"/>
      <c r="B7" s="145"/>
      <c r="C7" s="146"/>
      <c r="D7" s="147"/>
      <c r="E7" s="146"/>
      <c r="F7" s="147"/>
      <c r="G7" s="147"/>
      <c r="H7" s="21" t="s">
        <v>60</v>
      </c>
      <c r="I7" s="13" t="s">
        <v>61</v>
      </c>
      <c r="J7" s="13"/>
      <c r="K7" s="142">
        <v>88872</v>
      </c>
      <c r="L7" s="18" t="s">
        <v>25</v>
      </c>
      <c r="M7" s="13"/>
      <c r="N7" s="148" t="s">
        <v>62</v>
      </c>
      <c r="O7" s="133" t="s">
        <v>63</v>
      </c>
      <c r="P7" s="141">
        <v>9804</v>
      </c>
      <c r="Q7" s="149"/>
      <c r="R7" s="141">
        <v>0</v>
      </c>
      <c r="S7" s="141">
        <v>53466</v>
      </c>
      <c r="T7" s="319"/>
      <c r="U7" s="14"/>
    </row>
    <row r="8" spans="1:21" ht="101.25" hidden="1">
      <c r="A8" s="20" t="s">
        <v>54</v>
      </c>
      <c r="B8" s="145" t="s">
        <v>55</v>
      </c>
      <c r="C8" s="146">
        <v>2210</v>
      </c>
      <c r="D8" s="147"/>
      <c r="E8" s="146"/>
      <c r="F8" s="147"/>
      <c r="G8" s="147"/>
      <c r="H8" s="21" t="s">
        <v>123</v>
      </c>
      <c r="I8" s="13" t="s">
        <v>124</v>
      </c>
      <c r="J8" s="13"/>
      <c r="K8" s="142">
        <v>22400</v>
      </c>
      <c r="L8" s="18" t="s">
        <v>25</v>
      </c>
      <c r="M8" s="13"/>
      <c r="N8" s="133" t="s">
        <v>64</v>
      </c>
      <c r="O8" s="133" t="s">
        <v>125</v>
      </c>
      <c r="P8" s="141">
        <v>22400</v>
      </c>
      <c r="Q8" s="149"/>
      <c r="R8" s="141">
        <v>0</v>
      </c>
      <c r="S8" s="141">
        <v>0</v>
      </c>
      <c r="T8" s="319"/>
      <c r="U8" s="14"/>
    </row>
    <row r="9" spans="1:21" ht="67.5" hidden="1">
      <c r="A9" s="20"/>
      <c r="B9" s="145"/>
      <c r="C9" s="146"/>
      <c r="D9" s="147"/>
      <c r="E9" s="146"/>
      <c r="F9" s="147"/>
      <c r="G9" s="147"/>
      <c r="H9" s="21" t="s">
        <v>65</v>
      </c>
      <c r="I9" s="13" t="s">
        <v>66</v>
      </c>
      <c r="J9" s="13"/>
      <c r="K9" s="142">
        <v>32350</v>
      </c>
      <c r="L9" s="18" t="s">
        <v>25</v>
      </c>
      <c r="M9" s="13"/>
      <c r="N9" s="133" t="s">
        <v>64</v>
      </c>
      <c r="O9" s="13" t="s">
        <v>67</v>
      </c>
      <c r="P9" s="141">
        <v>32350</v>
      </c>
      <c r="Q9" s="149"/>
      <c r="R9" s="141">
        <v>0</v>
      </c>
      <c r="S9" s="141">
        <v>0</v>
      </c>
      <c r="T9" s="319"/>
      <c r="U9" s="14"/>
    </row>
    <row r="10" spans="1:21" ht="101.25" hidden="1">
      <c r="A10" s="20" t="s">
        <v>54</v>
      </c>
      <c r="B10" s="40" t="s">
        <v>55</v>
      </c>
      <c r="C10" s="22">
        <v>2240</v>
      </c>
      <c r="D10" s="23">
        <v>4353200</v>
      </c>
      <c r="E10" s="24" t="s">
        <v>23</v>
      </c>
      <c r="F10" s="23">
        <v>4353200</v>
      </c>
      <c r="G10" s="45">
        <v>1874235</v>
      </c>
      <c r="H10" s="21" t="s">
        <v>68</v>
      </c>
      <c r="I10" s="15" t="s">
        <v>69</v>
      </c>
      <c r="J10" s="15"/>
      <c r="K10" s="38">
        <v>159900</v>
      </c>
      <c r="L10" s="18" t="s">
        <v>53</v>
      </c>
      <c r="M10" s="15"/>
      <c r="N10" s="43" t="s">
        <v>70</v>
      </c>
      <c r="O10" s="18" t="s">
        <v>71</v>
      </c>
      <c r="P10" s="37">
        <v>1485</v>
      </c>
      <c r="Q10" s="44"/>
      <c r="R10" s="37">
        <v>0</v>
      </c>
      <c r="S10" s="37">
        <v>53395</v>
      </c>
      <c r="T10" s="246">
        <f>D10-G10</f>
        <v>2478965</v>
      </c>
      <c r="U10" s="14"/>
    </row>
    <row r="11" spans="1:21" ht="45" hidden="1">
      <c r="A11" s="20"/>
      <c r="B11" s="40"/>
      <c r="C11" s="22"/>
      <c r="D11" s="23"/>
      <c r="E11" s="24"/>
      <c r="F11" s="23"/>
      <c r="G11" s="45"/>
      <c r="H11" s="21" t="s">
        <v>72</v>
      </c>
      <c r="I11" s="36" t="s">
        <v>73</v>
      </c>
      <c r="J11" s="18"/>
      <c r="K11" s="37">
        <v>199600</v>
      </c>
      <c r="L11" s="18" t="s">
        <v>53</v>
      </c>
      <c r="M11" s="18"/>
      <c r="N11" s="43" t="s">
        <v>70</v>
      </c>
      <c r="O11" s="18" t="s">
        <v>74</v>
      </c>
      <c r="P11" s="29">
        <v>3000</v>
      </c>
      <c r="Q11" s="32"/>
      <c r="R11" s="46">
        <v>0</v>
      </c>
      <c r="S11" s="37">
        <v>5700</v>
      </c>
      <c r="T11" s="246"/>
      <c r="U11" s="14"/>
    </row>
    <row r="12" spans="1:20" ht="67.5" hidden="1">
      <c r="A12" s="25"/>
      <c r="B12" s="47"/>
      <c r="C12" s="24"/>
      <c r="D12" s="23"/>
      <c r="E12" s="24"/>
      <c r="F12" s="23"/>
      <c r="G12" s="45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46"/>
    </row>
    <row r="13" spans="1:20" ht="112.5" hidden="1">
      <c r="A13" s="309" t="s">
        <v>54</v>
      </c>
      <c r="B13" s="323" t="s">
        <v>55</v>
      </c>
      <c r="C13" s="27">
        <v>2240</v>
      </c>
      <c r="D13" s="256">
        <v>6867850</v>
      </c>
      <c r="E13" s="272" t="s">
        <v>23</v>
      </c>
      <c r="F13" s="256">
        <v>1960070</v>
      </c>
      <c r="G13" s="264">
        <v>26113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47"/>
    </row>
    <row r="14" spans="1:20" ht="45" hidden="1">
      <c r="A14" s="321"/>
      <c r="B14" s="324"/>
      <c r="C14" s="134">
        <v>2240</v>
      </c>
      <c r="D14" s="257"/>
      <c r="E14" s="273"/>
      <c r="F14" s="257"/>
      <c r="G14" s="265"/>
      <c r="H14" s="30" t="s">
        <v>119</v>
      </c>
      <c r="I14" s="48" t="s">
        <v>120</v>
      </c>
      <c r="J14" s="48"/>
      <c r="K14" s="49">
        <v>1203200</v>
      </c>
      <c r="L14" s="48" t="s">
        <v>53</v>
      </c>
      <c r="M14" s="48"/>
      <c r="N14" s="48" t="s">
        <v>121</v>
      </c>
      <c r="O14" s="48" t="s">
        <v>126</v>
      </c>
      <c r="P14" s="49">
        <v>9600</v>
      </c>
      <c r="Q14" s="50"/>
      <c r="R14" s="60"/>
      <c r="S14" s="61">
        <v>684320</v>
      </c>
      <c r="T14" s="248">
        <f>D13-G13</f>
        <v>6841737</v>
      </c>
    </row>
    <row r="15" spans="1:20" ht="138" customHeight="1">
      <c r="A15" s="321"/>
      <c r="B15" s="324"/>
      <c r="C15" s="134">
        <v>2240</v>
      </c>
      <c r="D15" s="258"/>
      <c r="E15" s="274"/>
      <c r="F15" s="258"/>
      <c r="G15" s="266"/>
      <c r="H15" s="17" t="s">
        <v>139</v>
      </c>
      <c r="I15" s="17" t="s">
        <v>160</v>
      </c>
      <c r="J15" s="51"/>
      <c r="K15" s="178">
        <v>389888</v>
      </c>
      <c r="L15" s="17" t="s">
        <v>162</v>
      </c>
      <c r="M15" s="17"/>
      <c r="N15" s="17" t="s">
        <v>161</v>
      </c>
      <c r="O15" s="17" t="s">
        <v>204</v>
      </c>
      <c r="P15" s="17">
        <v>12288</v>
      </c>
      <c r="Q15" s="52" t="s">
        <v>23</v>
      </c>
      <c r="R15" s="183">
        <v>0</v>
      </c>
      <c r="S15" s="184">
        <v>370400</v>
      </c>
      <c r="T15" s="248"/>
    </row>
    <row r="16" spans="1:20" ht="23.25" customHeight="1" hidden="1">
      <c r="A16" s="322"/>
      <c r="B16" s="325"/>
      <c r="C16" s="121">
        <v>2250</v>
      </c>
      <c r="D16" s="122">
        <v>13000000</v>
      </c>
      <c r="E16" s="121" t="s">
        <v>23</v>
      </c>
      <c r="F16" s="122">
        <v>13000000</v>
      </c>
      <c r="G16" s="52">
        <v>9400000</v>
      </c>
      <c r="H16" s="31" t="s">
        <v>83</v>
      </c>
      <c r="I16" s="121" t="s">
        <v>84</v>
      </c>
      <c r="J16" s="124" t="s">
        <v>23</v>
      </c>
      <c r="K16" s="121" t="s">
        <v>23</v>
      </c>
      <c r="L16" s="28" t="s">
        <v>25</v>
      </c>
      <c r="M16" s="121" t="s">
        <v>23</v>
      </c>
      <c r="N16" s="28" t="s">
        <v>85</v>
      </c>
      <c r="O16" s="28" t="s">
        <v>86</v>
      </c>
      <c r="P16" s="122">
        <v>90252.56</v>
      </c>
      <c r="Q16" s="121" t="s">
        <v>23</v>
      </c>
      <c r="R16" s="122">
        <v>0</v>
      </c>
      <c r="S16" s="121" t="s">
        <v>23</v>
      </c>
      <c r="T16" s="126">
        <v>0</v>
      </c>
    </row>
    <row r="17" spans="1:3" ht="11.25">
      <c r="A17" s="150"/>
      <c r="B17" s="150"/>
      <c r="C17" s="150"/>
    </row>
  </sheetData>
  <sheetProtection/>
  <mergeCells count="31">
    <mergeCell ref="G13:G15"/>
    <mergeCell ref="N4:N5"/>
    <mergeCell ref="F3:F5"/>
    <mergeCell ref="H3:R3"/>
    <mergeCell ref="T14:T15"/>
    <mergeCell ref="A13:A16"/>
    <mergeCell ref="B13:B16"/>
    <mergeCell ref="D13:D15"/>
    <mergeCell ref="E13:E15"/>
    <mergeCell ref="F13:F15"/>
    <mergeCell ref="A1:U1"/>
    <mergeCell ref="A2:U2"/>
    <mergeCell ref="A3:A5"/>
    <mergeCell ref="B3:B5"/>
    <mergeCell ref="C3:C5"/>
    <mergeCell ref="L4:L5"/>
    <mergeCell ref="P4:Q4"/>
    <mergeCell ref="R4:R5"/>
    <mergeCell ref="T6:T9"/>
    <mergeCell ref="T10:T13"/>
    <mergeCell ref="T3:T5"/>
    <mergeCell ref="S3:S5"/>
    <mergeCell ref="J4:J5"/>
    <mergeCell ref="I4:I5"/>
    <mergeCell ref="M4:M5"/>
    <mergeCell ref="O4:O5"/>
    <mergeCell ref="D3:D5"/>
    <mergeCell ref="G3:G5"/>
    <mergeCell ref="H4:H5"/>
    <mergeCell ref="E3:E5"/>
    <mergeCell ref="K4:K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P6" sqref="P6:P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3" ht="14.25" customHeight="1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0" s="14" customFormat="1" ht="11.25" customHeight="1">
      <c r="A3" s="339" t="s">
        <v>2</v>
      </c>
      <c r="B3" s="342" t="s">
        <v>52</v>
      </c>
      <c r="C3" s="343" t="s">
        <v>5</v>
      </c>
      <c r="D3" s="343" t="s">
        <v>6</v>
      </c>
      <c r="E3" s="343" t="s">
        <v>7</v>
      </c>
      <c r="F3" s="343" t="s">
        <v>8</v>
      </c>
      <c r="G3" s="343" t="s">
        <v>9</v>
      </c>
      <c r="H3" s="344" t="s">
        <v>214</v>
      </c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3" t="s">
        <v>10</v>
      </c>
      <c r="T3" s="343" t="s">
        <v>11</v>
      </c>
    </row>
    <row r="4" spans="1:20" s="14" customFormat="1" ht="11.25" customHeight="1">
      <c r="A4" s="340"/>
      <c r="B4" s="342"/>
      <c r="C4" s="343"/>
      <c r="D4" s="343"/>
      <c r="E4" s="343"/>
      <c r="F4" s="343"/>
      <c r="G4" s="343"/>
      <c r="H4" s="345" t="s">
        <v>12</v>
      </c>
      <c r="I4" s="343" t="s">
        <v>13</v>
      </c>
      <c r="J4" s="343" t="s">
        <v>14</v>
      </c>
      <c r="K4" s="343" t="s">
        <v>15</v>
      </c>
      <c r="L4" s="343" t="s">
        <v>16</v>
      </c>
      <c r="M4" s="343" t="s">
        <v>17</v>
      </c>
      <c r="N4" s="343" t="s">
        <v>18</v>
      </c>
      <c r="O4" s="343" t="s">
        <v>19</v>
      </c>
      <c r="P4" s="344" t="s">
        <v>20</v>
      </c>
      <c r="Q4" s="344"/>
      <c r="R4" s="343" t="s">
        <v>21</v>
      </c>
      <c r="S4" s="343"/>
      <c r="T4" s="343"/>
    </row>
    <row r="5" spans="1:20" s="14" customFormat="1" ht="76.5" customHeight="1">
      <c r="A5" s="341"/>
      <c r="B5" s="342"/>
      <c r="C5" s="343"/>
      <c r="D5" s="343"/>
      <c r="E5" s="343"/>
      <c r="F5" s="343"/>
      <c r="G5" s="343"/>
      <c r="H5" s="345"/>
      <c r="I5" s="343"/>
      <c r="J5" s="343"/>
      <c r="K5" s="343"/>
      <c r="L5" s="343"/>
      <c r="M5" s="343"/>
      <c r="N5" s="343"/>
      <c r="O5" s="343"/>
      <c r="P5" s="13" t="s">
        <v>205</v>
      </c>
      <c r="Q5" s="16" t="s">
        <v>22</v>
      </c>
      <c r="R5" s="343"/>
      <c r="S5" s="343"/>
      <c r="T5" s="343"/>
    </row>
    <row r="6" spans="1:20" ht="1.5" customHeight="1">
      <c r="A6" s="329" t="s">
        <v>87</v>
      </c>
      <c r="B6" s="370" t="s">
        <v>88</v>
      </c>
      <c r="C6" s="346">
        <v>2240</v>
      </c>
      <c r="D6" s="348">
        <v>3763500</v>
      </c>
      <c r="E6" s="348" t="s">
        <v>23</v>
      </c>
      <c r="F6" s="348">
        <v>3036000</v>
      </c>
      <c r="G6" s="348">
        <v>1240803</v>
      </c>
      <c r="H6" s="332" t="s">
        <v>89</v>
      </c>
      <c r="I6" s="379" t="s">
        <v>155</v>
      </c>
      <c r="J6" s="382" t="s">
        <v>23</v>
      </c>
      <c r="K6" s="348">
        <v>1949832.17</v>
      </c>
      <c r="L6" s="332" t="s">
        <v>90</v>
      </c>
      <c r="M6" s="357" t="s">
        <v>23</v>
      </c>
      <c r="N6" s="332" t="s">
        <v>156</v>
      </c>
      <c r="O6" s="357" t="s">
        <v>187</v>
      </c>
      <c r="P6" s="348"/>
      <c r="Q6" s="348" t="s">
        <v>23</v>
      </c>
      <c r="R6" s="348">
        <v>177257.47</v>
      </c>
      <c r="S6" s="378">
        <v>709029.88</v>
      </c>
      <c r="T6" s="348">
        <f>D6-G6</f>
        <v>2522697</v>
      </c>
    </row>
    <row r="7" spans="1:20" ht="0.75" customHeight="1">
      <c r="A7" s="330"/>
      <c r="B7" s="371"/>
      <c r="C7" s="347"/>
      <c r="D7" s="349"/>
      <c r="E7" s="349"/>
      <c r="F7" s="349"/>
      <c r="G7" s="349"/>
      <c r="H7" s="333"/>
      <c r="I7" s="380"/>
      <c r="J7" s="380"/>
      <c r="K7" s="349"/>
      <c r="L7" s="333"/>
      <c r="M7" s="333"/>
      <c r="N7" s="333"/>
      <c r="O7" s="333"/>
      <c r="P7" s="349"/>
      <c r="Q7" s="349"/>
      <c r="R7" s="349"/>
      <c r="S7" s="349"/>
      <c r="T7" s="349"/>
    </row>
    <row r="8" spans="1:20" s="92" customFormat="1" ht="86.25" customHeight="1">
      <c r="A8" s="330"/>
      <c r="B8" s="371"/>
      <c r="C8" s="347"/>
      <c r="D8" s="349"/>
      <c r="E8" s="349"/>
      <c r="F8" s="349"/>
      <c r="G8" s="349"/>
      <c r="H8" s="333"/>
      <c r="I8" s="380"/>
      <c r="J8" s="380"/>
      <c r="K8" s="349"/>
      <c r="L8" s="333"/>
      <c r="M8" s="333"/>
      <c r="N8" s="333"/>
      <c r="O8" s="333"/>
      <c r="P8" s="349"/>
      <c r="Q8" s="349"/>
      <c r="R8" s="349"/>
      <c r="S8" s="349"/>
      <c r="T8" s="349"/>
    </row>
    <row r="9" spans="1:20" s="92" customFormat="1" ht="57.75" customHeight="1">
      <c r="A9" s="330"/>
      <c r="B9" s="371"/>
      <c r="C9" s="347"/>
      <c r="D9" s="349"/>
      <c r="E9" s="349"/>
      <c r="F9" s="349"/>
      <c r="G9" s="349"/>
      <c r="H9" s="334"/>
      <c r="I9" s="380"/>
      <c r="J9" s="380"/>
      <c r="K9" s="349"/>
      <c r="L9" s="333"/>
      <c r="M9" s="333"/>
      <c r="N9" s="333"/>
      <c r="O9" s="333"/>
      <c r="P9" s="349"/>
      <c r="Q9" s="349"/>
      <c r="R9" s="349"/>
      <c r="S9" s="349"/>
      <c r="T9" s="349"/>
    </row>
    <row r="10" spans="1:20" s="92" customFormat="1" ht="70.5" customHeight="1">
      <c r="A10" s="331"/>
      <c r="B10" s="372"/>
      <c r="C10" s="373"/>
      <c r="D10" s="377"/>
      <c r="E10" s="377"/>
      <c r="F10" s="377"/>
      <c r="G10" s="377"/>
      <c r="H10" s="335"/>
      <c r="I10" s="381"/>
      <c r="J10" s="381"/>
      <c r="K10" s="377"/>
      <c r="L10" s="336"/>
      <c r="M10" s="336"/>
      <c r="N10" s="336"/>
      <c r="O10" s="336"/>
      <c r="P10" s="377"/>
      <c r="Q10" s="377"/>
      <c r="R10" s="377"/>
      <c r="S10" s="377"/>
      <c r="T10" s="377"/>
    </row>
  </sheetData>
  <sheetProtection/>
  <mergeCells count="42">
    <mergeCell ref="J6:J10"/>
    <mergeCell ref="K6:K10"/>
    <mergeCell ref="M6:M10"/>
    <mergeCell ref="N6:N10"/>
    <mergeCell ref="R6:R10"/>
    <mergeCell ref="F6:F10"/>
    <mergeCell ref="A1:U1"/>
    <mergeCell ref="A2:W2"/>
    <mergeCell ref="A3:A5"/>
    <mergeCell ref="B3:B5"/>
    <mergeCell ref="C3:C5"/>
    <mergeCell ref="S6:S10"/>
    <mergeCell ref="T6:T10"/>
    <mergeCell ref="G6:G10"/>
    <mergeCell ref="I6:I10"/>
    <mergeCell ref="D3:D5"/>
    <mergeCell ref="E3:E5"/>
    <mergeCell ref="F3:F5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A6:A10"/>
    <mergeCell ref="H6:H10"/>
    <mergeCell ref="L6:L10"/>
    <mergeCell ref="O6:O10"/>
    <mergeCell ref="P6:P10"/>
    <mergeCell ref="Q6:Q10"/>
    <mergeCell ref="B6:B10"/>
    <mergeCell ref="C6:C10"/>
    <mergeCell ref="D6:D10"/>
    <mergeCell ref="E6:E1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B1">
      <selection activeCell="P32" sqref="P32"/>
    </sheetView>
  </sheetViews>
  <sheetFormatPr defaultColWidth="9.33203125" defaultRowHeight="11.25"/>
  <cols>
    <col min="1" max="1" width="31.33203125" style="0" customWidth="1"/>
    <col min="2" max="2" width="19.66015625" style="0" customWidth="1"/>
    <col min="4" max="4" width="15" style="0" customWidth="1"/>
    <col min="6" max="6" width="16.33203125" style="0" customWidth="1"/>
    <col min="7" max="7" width="13.83203125" style="0" customWidth="1"/>
    <col min="8" max="8" width="12.16015625" style="0" customWidth="1"/>
    <col min="9" max="9" width="12.33203125" style="0" customWidth="1"/>
    <col min="11" max="11" width="13" style="0" customWidth="1"/>
    <col min="12" max="12" width="13.83203125" style="0" customWidth="1"/>
    <col min="14" max="14" width="14.83203125" style="0" customWidth="1"/>
    <col min="15" max="15" width="11.66015625" style="0" customWidth="1"/>
    <col min="16" max="16" width="12.33203125" style="0" customWidth="1"/>
    <col min="17" max="17" width="15.83203125" style="0" customWidth="1"/>
    <col min="18" max="18" width="15" style="0" customWidth="1"/>
    <col min="19" max="19" width="12" style="0" customWidth="1"/>
    <col min="20" max="20" width="17" style="0" customWidth="1"/>
  </cols>
  <sheetData>
    <row r="1" spans="1:21" ht="14.25">
      <c r="A1" s="308" t="s">
        <v>51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</row>
    <row r="2" spans="1:21" ht="15.75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1" ht="12">
      <c r="A3" s="309" t="s">
        <v>2</v>
      </c>
      <c r="B3" s="312" t="s">
        <v>52</v>
      </c>
      <c r="C3" s="295" t="s">
        <v>5</v>
      </c>
      <c r="D3" s="295" t="s">
        <v>6</v>
      </c>
      <c r="E3" s="295" t="s">
        <v>7</v>
      </c>
      <c r="F3" s="295" t="s">
        <v>8</v>
      </c>
      <c r="G3" s="295" t="s">
        <v>9</v>
      </c>
      <c r="H3" s="314" t="s">
        <v>249</v>
      </c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295" t="s">
        <v>10</v>
      </c>
      <c r="T3" s="295" t="s">
        <v>11</v>
      </c>
      <c r="U3" s="93"/>
    </row>
    <row r="4" spans="1:21" ht="12">
      <c r="A4" s="310"/>
      <c r="B4" s="312"/>
      <c r="C4" s="295"/>
      <c r="D4" s="295"/>
      <c r="E4" s="295"/>
      <c r="F4" s="295"/>
      <c r="G4" s="295"/>
      <c r="H4" s="307" t="s">
        <v>12</v>
      </c>
      <c r="I4" s="295" t="s">
        <v>13</v>
      </c>
      <c r="J4" s="295" t="s">
        <v>14</v>
      </c>
      <c r="K4" s="295" t="s">
        <v>15</v>
      </c>
      <c r="L4" s="295" t="s">
        <v>16</v>
      </c>
      <c r="M4" s="295" t="s">
        <v>17</v>
      </c>
      <c r="N4" s="295" t="s">
        <v>18</v>
      </c>
      <c r="O4" s="295" t="s">
        <v>19</v>
      </c>
      <c r="P4" s="294" t="s">
        <v>20</v>
      </c>
      <c r="Q4" s="294"/>
      <c r="R4" s="295" t="s">
        <v>21</v>
      </c>
      <c r="S4" s="295"/>
      <c r="T4" s="295"/>
      <c r="U4" s="93"/>
    </row>
    <row r="5" spans="1:21" ht="72">
      <c r="A5" s="311"/>
      <c r="B5" s="313"/>
      <c r="C5" s="296"/>
      <c r="D5" s="296"/>
      <c r="E5" s="296"/>
      <c r="F5" s="296"/>
      <c r="G5" s="296"/>
      <c r="H5" s="307"/>
      <c r="I5" s="295"/>
      <c r="J5" s="295"/>
      <c r="K5" s="295"/>
      <c r="L5" s="295"/>
      <c r="M5" s="295"/>
      <c r="N5" s="296"/>
      <c r="O5" s="296"/>
      <c r="P5" s="49" t="s">
        <v>250</v>
      </c>
      <c r="Q5" s="94" t="s">
        <v>22</v>
      </c>
      <c r="R5" s="296"/>
      <c r="S5" s="296"/>
      <c r="T5" s="296"/>
      <c r="U5" s="92"/>
    </row>
    <row r="6" spans="1:21" ht="33.75" hidden="1">
      <c r="A6" s="297" t="s">
        <v>54</v>
      </c>
      <c r="B6" s="300" t="s">
        <v>55</v>
      </c>
      <c r="C6" s="303">
        <v>2210</v>
      </c>
      <c r="D6" s="95">
        <v>632150</v>
      </c>
      <c r="E6" s="96" t="s">
        <v>23</v>
      </c>
      <c r="F6" s="95"/>
      <c r="G6" s="95">
        <v>59850</v>
      </c>
      <c r="H6" s="30" t="s">
        <v>116</v>
      </c>
      <c r="I6" s="48" t="s">
        <v>117</v>
      </c>
      <c r="J6" s="48" t="s">
        <v>23</v>
      </c>
      <c r="K6" s="49">
        <v>59850</v>
      </c>
      <c r="L6" s="48" t="s">
        <v>25</v>
      </c>
      <c r="M6" s="48"/>
      <c r="N6" s="97" t="s">
        <v>118</v>
      </c>
      <c r="O6" s="97"/>
      <c r="P6" s="49">
        <v>115400</v>
      </c>
      <c r="Q6" s="50" t="s">
        <v>23</v>
      </c>
      <c r="R6" s="17">
        <v>0</v>
      </c>
      <c r="S6" s="98">
        <v>0</v>
      </c>
      <c r="T6" s="305">
        <v>516750</v>
      </c>
      <c r="U6" s="92"/>
    </row>
    <row r="7" spans="1:21" ht="33.75" hidden="1">
      <c r="A7" s="298"/>
      <c r="B7" s="301"/>
      <c r="C7" s="304"/>
      <c r="D7" s="99"/>
      <c r="E7" s="100"/>
      <c r="F7" s="99"/>
      <c r="G7" s="99"/>
      <c r="H7" s="30" t="s">
        <v>119</v>
      </c>
      <c r="I7" s="48" t="s">
        <v>120</v>
      </c>
      <c r="J7" s="48" t="s">
        <v>23</v>
      </c>
      <c r="K7" s="49">
        <v>1203200</v>
      </c>
      <c r="L7" s="48" t="s">
        <v>53</v>
      </c>
      <c r="M7" s="48"/>
      <c r="N7" s="48" t="s">
        <v>121</v>
      </c>
      <c r="O7" s="48" t="s">
        <v>122</v>
      </c>
      <c r="P7" s="49">
        <v>96000</v>
      </c>
      <c r="Q7" s="50"/>
      <c r="R7" s="101">
        <v>0</v>
      </c>
      <c r="S7" s="102">
        <v>693920</v>
      </c>
      <c r="T7" s="306"/>
      <c r="U7" s="92"/>
    </row>
    <row r="8" spans="1:21" ht="90" hidden="1">
      <c r="A8" s="298"/>
      <c r="B8" s="301"/>
      <c r="C8" s="100">
        <v>2210</v>
      </c>
      <c r="D8" s="99"/>
      <c r="E8" s="100"/>
      <c r="F8" s="99"/>
      <c r="G8" s="99"/>
      <c r="H8" s="21" t="s">
        <v>123</v>
      </c>
      <c r="I8" s="104" t="s">
        <v>124</v>
      </c>
      <c r="J8" s="48" t="s">
        <v>23</v>
      </c>
      <c r="K8" s="105">
        <v>22400</v>
      </c>
      <c r="L8" s="89" t="s">
        <v>25</v>
      </c>
      <c r="M8" s="104"/>
      <c r="N8" s="106" t="s">
        <v>64</v>
      </c>
      <c r="O8" s="106" t="s">
        <v>125</v>
      </c>
      <c r="P8" s="103">
        <v>22400</v>
      </c>
      <c r="Q8" s="107"/>
      <c r="R8" s="103">
        <v>0</v>
      </c>
      <c r="S8" s="103">
        <v>0</v>
      </c>
      <c r="T8" s="306"/>
      <c r="U8" s="93"/>
    </row>
    <row r="9" spans="1:21" ht="90" hidden="1">
      <c r="A9" s="298"/>
      <c r="B9" s="301"/>
      <c r="C9" s="100"/>
      <c r="D9" s="99"/>
      <c r="E9" s="100"/>
      <c r="F9" s="99"/>
      <c r="G9" s="99"/>
      <c r="H9" s="21" t="s">
        <v>65</v>
      </c>
      <c r="I9" s="104" t="s">
        <v>66</v>
      </c>
      <c r="J9" s="48" t="s">
        <v>23</v>
      </c>
      <c r="K9" s="105">
        <v>32350</v>
      </c>
      <c r="L9" s="89" t="s">
        <v>25</v>
      </c>
      <c r="M9" s="104"/>
      <c r="N9" s="106" t="s">
        <v>64</v>
      </c>
      <c r="O9" s="104" t="s">
        <v>67</v>
      </c>
      <c r="P9" s="103">
        <v>32350</v>
      </c>
      <c r="Q9" s="107"/>
      <c r="R9" s="103">
        <v>0</v>
      </c>
      <c r="S9" s="103">
        <v>0</v>
      </c>
      <c r="T9" s="306"/>
      <c r="U9" s="93"/>
    </row>
    <row r="10" spans="1:21" ht="56.25" hidden="1">
      <c r="A10" s="298"/>
      <c r="B10" s="301"/>
      <c r="C10" s="22">
        <v>2240</v>
      </c>
      <c r="D10" s="23">
        <v>4353200</v>
      </c>
      <c r="E10" s="24" t="s">
        <v>23</v>
      </c>
      <c r="F10" s="23">
        <v>4353200</v>
      </c>
      <c r="G10" s="108">
        <v>1874235</v>
      </c>
      <c r="H10" s="21" t="s">
        <v>68</v>
      </c>
      <c r="I10" s="90" t="s">
        <v>69</v>
      </c>
      <c r="J10" s="48" t="s">
        <v>23</v>
      </c>
      <c r="K10" s="109">
        <v>159900</v>
      </c>
      <c r="L10" s="89" t="s">
        <v>53</v>
      </c>
      <c r="M10" s="90"/>
      <c r="N10" s="43" t="s">
        <v>70</v>
      </c>
      <c r="O10" s="89" t="s">
        <v>71</v>
      </c>
      <c r="P10" s="110">
        <v>1485</v>
      </c>
      <c r="Q10" s="111"/>
      <c r="R10" s="110">
        <v>0</v>
      </c>
      <c r="S10" s="110">
        <v>53395</v>
      </c>
      <c r="T10" s="246">
        <f>D10-G10</f>
        <v>2478965</v>
      </c>
      <c r="U10" s="93"/>
    </row>
    <row r="11" spans="1:21" ht="56.25" hidden="1">
      <c r="A11" s="298"/>
      <c r="B11" s="301"/>
      <c r="C11" s="22"/>
      <c r="D11" s="23"/>
      <c r="E11" s="24"/>
      <c r="F11" s="23"/>
      <c r="G11" s="108"/>
      <c r="H11" s="21" t="s">
        <v>72</v>
      </c>
      <c r="I11" s="112" t="s">
        <v>73</v>
      </c>
      <c r="J11" s="48" t="s">
        <v>23</v>
      </c>
      <c r="K11" s="110">
        <v>199600</v>
      </c>
      <c r="L11" s="89" t="s">
        <v>53</v>
      </c>
      <c r="M11" s="89"/>
      <c r="N11" s="43" t="s">
        <v>70</v>
      </c>
      <c r="O11" s="89" t="s">
        <v>74</v>
      </c>
      <c r="P11" s="113">
        <v>3000</v>
      </c>
      <c r="Q11" s="114"/>
      <c r="R11" s="115">
        <v>0</v>
      </c>
      <c r="S11" s="110">
        <v>5700</v>
      </c>
      <c r="T11" s="246"/>
      <c r="U11" s="93"/>
    </row>
    <row r="12" spans="1:21" ht="78.75" hidden="1">
      <c r="A12" s="298"/>
      <c r="B12" s="301"/>
      <c r="C12" s="24"/>
      <c r="D12" s="23"/>
      <c r="E12" s="24"/>
      <c r="F12" s="23"/>
      <c r="G12" s="108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46"/>
      <c r="U12" s="92"/>
    </row>
    <row r="13" spans="1:21" ht="112.5" hidden="1">
      <c r="A13" s="298"/>
      <c r="B13" s="301"/>
      <c r="C13" s="27">
        <v>2240</v>
      </c>
      <c r="D13" s="256">
        <v>6367350</v>
      </c>
      <c r="E13" s="272" t="s">
        <v>23</v>
      </c>
      <c r="F13" s="256">
        <v>6367350</v>
      </c>
      <c r="G13" s="288">
        <v>1423405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47"/>
      <c r="U13" s="92"/>
    </row>
    <row r="14" spans="1:21" ht="45" hidden="1">
      <c r="A14" s="298"/>
      <c r="B14" s="301"/>
      <c r="C14" s="116">
        <v>2240</v>
      </c>
      <c r="D14" s="257"/>
      <c r="E14" s="273"/>
      <c r="F14" s="257"/>
      <c r="G14" s="289"/>
      <c r="H14" s="30" t="s">
        <v>119</v>
      </c>
      <c r="I14" s="48" t="s">
        <v>120</v>
      </c>
      <c r="J14" s="48" t="s">
        <v>23</v>
      </c>
      <c r="K14" s="49">
        <v>1203200</v>
      </c>
      <c r="L14" s="48" t="s">
        <v>53</v>
      </c>
      <c r="M14" s="48"/>
      <c r="N14" s="48" t="s">
        <v>121</v>
      </c>
      <c r="O14" s="48" t="s">
        <v>126</v>
      </c>
      <c r="P14" s="49">
        <v>9600</v>
      </c>
      <c r="Q14" s="50"/>
      <c r="R14" s="60"/>
      <c r="S14" s="61">
        <v>684320</v>
      </c>
      <c r="T14" s="248">
        <f>D13-G13</f>
        <v>4943945</v>
      </c>
      <c r="U14" s="92"/>
    </row>
    <row r="15" spans="1:21" ht="101.25" hidden="1">
      <c r="A15" s="298"/>
      <c r="B15" s="301"/>
      <c r="C15" s="117"/>
      <c r="D15" s="258"/>
      <c r="E15" s="274"/>
      <c r="F15" s="258"/>
      <c r="G15" s="290"/>
      <c r="H15" s="17" t="s">
        <v>94</v>
      </c>
      <c r="I15" s="17" t="s">
        <v>95</v>
      </c>
      <c r="J15" s="48" t="s">
        <v>23</v>
      </c>
      <c r="K15" s="52">
        <v>145600</v>
      </c>
      <c r="L15" s="17" t="s">
        <v>53</v>
      </c>
      <c r="M15" s="17"/>
      <c r="N15" s="17" t="s">
        <v>26</v>
      </c>
      <c r="O15" s="17" t="s">
        <v>127</v>
      </c>
      <c r="P15" s="17">
        <v>0</v>
      </c>
      <c r="Q15" s="52"/>
      <c r="R15" s="17">
        <v>19590</v>
      </c>
      <c r="S15" s="62">
        <v>119480</v>
      </c>
      <c r="T15" s="248"/>
      <c r="U15" s="92"/>
    </row>
    <row r="16" spans="1:21" ht="56.25" hidden="1">
      <c r="A16" s="298"/>
      <c r="B16" s="301"/>
      <c r="C16" s="273">
        <v>2240</v>
      </c>
      <c r="D16" s="256">
        <v>6367350</v>
      </c>
      <c r="E16" s="272" t="s">
        <v>23</v>
      </c>
      <c r="F16" s="256">
        <v>6367350</v>
      </c>
      <c r="G16" s="288">
        <v>2823740</v>
      </c>
      <c r="H16" s="17" t="s">
        <v>128</v>
      </c>
      <c r="I16" s="17" t="s">
        <v>129</v>
      </c>
      <c r="J16" s="30" t="s">
        <v>23</v>
      </c>
      <c r="K16" s="52">
        <v>113300</v>
      </c>
      <c r="L16" s="48" t="s">
        <v>53</v>
      </c>
      <c r="M16" s="17" t="s">
        <v>23</v>
      </c>
      <c r="N16" s="17" t="s">
        <v>130</v>
      </c>
      <c r="O16" s="17" t="s">
        <v>131</v>
      </c>
      <c r="P16" s="118">
        <v>0</v>
      </c>
      <c r="Q16" s="52" t="s">
        <v>23</v>
      </c>
      <c r="R16" s="118">
        <v>113300</v>
      </c>
      <c r="S16" s="62">
        <v>113300</v>
      </c>
      <c r="T16" s="291">
        <f>D16-G16</f>
        <v>3543610</v>
      </c>
      <c r="U16" s="92"/>
    </row>
    <row r="17" spans="1:21" ht="67.5" hidden="1">
      <c r="A17" s="298"/>
      <c r="B17" s="301"/>
      <c r="C17" s="273"/>
      <c r="D17" s="257"/>
      <c r="E17" s="273"/>
      <c r="F17" s="257"/>
      <c r="G17" s="289"/>
      <c r="H17" s="17" t="s">
        <v>119</v>
      </c>
      <c r="I17" s="17" t="s">
        <v>132</v>
      </c>
      <c r="J17" s="30" t="s">
        <v>23</v>
      </c>
      <c r="K17" s="52">
        <v>897600</v>
      </c>
      <c r="L17" s="48" t="s">
        <v>53</v>
      </c>
      <c r="M17" s="17" t="s">
        <v>133</v>
      </c>
      <c r="N17" s="119" t="s">
        <v>134</v>
      </c>
      <c r="O17" s="17" t="s">
        <v>135</v>
      </c>
      <c r="P17" s="52">
        <v>44800</v>
      </c>
      <c r="Q17" s="52" t="s">
        <v>23</v>
      </c>
      <c r="R17" s="118">
        <v>0</v>
      </c>
      <c r="S17" s="62">
        <v>0</v>
      </c>
      <c r="T17" s="292"/>
      <c r="U17" s="92"/>
    </row>
    <row r="18" spans="1:21" ht="101.25" hidden="1">
      <c r="A18" s="298"/>
      <c r="B18" s="301"/>
      <c r="C18" s="273"/>
      <c r="D18" s="257"/>
      <c r="E18" s="273"/>
      <c r="F18" s="257"/>
      <c r="G18" s="289"/>
      <c r="H18" s="17" t="s">
        <v>94</v>
      </c>
      <c r="I18" s="17" t="s">
        <v>136</v>
      </c>
      <c r="J18" s="30" t="s">
        <v>23</v>
      </c>
      <c r="K18" s="52">
        <v>145600</v>
      </c>
      <c r="L18" s="48" t="s">
        <v>53</v>
      </c>
      <c r="M18" s="17" t="s">
        <v>23</v>
      </c>
      <c r="N18" s="17" t="s">
        <v>137</v>
      </c>
      <c r="O18" s="17" t="s">
        <v>138</v>
      </c>
      <c r="P18" s="118">
        <v>11060</v>
      </c>
      <c r="Q18" s="52" t="s">
        <v>23</v>
      </c>
      <c r="R18" s="118">
        <v>0</v>
      </c>
      <c r="S18" s="62">
        <v>108420</v>
      </c>
      <c r="T18" s="292"/>
      <c r="U18" s="92"/>
    </row>
    <row r="19" spans="1:21" ht="56.25" hidden="1">
      <c r="A19" s="298"/>
      <c r="B19" s="301"/>
      <c r="C19" s="273"/>
      <c r="D19" s="257"/>
      <c r="E19" s="273"/>
      <c r="F19" s="257"/>
      <c r="G19" s="289"/>
      <c r="H19" s="17" t="s">
        <v>139</v>
      </c>
      <c r="I19" s="17" t="s">
        <v>140</v>
      </c>
      <c r="J19" s="48" t="s">
        <v>23</v>
      </c>
      <c r="K19" s="52">
        <v>96400</v>
      </c>
      <c r="L19" s="119" t="s">
        <v>114</v>
      </c>
      <c r="M19" s="17" t="s">
        <v>141</v>
      </c>
      <c r="N19" s="119" t="s">
        <v>142</v>
      </c>
      <c r="O19" s="17" t="s">
        <v>143</v>
      </c>
      <c r="P19" s="118">
        <v>3400</v>
      </c>
      <c r="Q19" s="52" t="s">
        <v>23</v>
      </c>
      <c r="R19" s="118">
        <v>0</v>
      </c>
      <c r="S19" s="62">
        <v>93000</v>
      </c>
      <c r="T19" s="292"/>
      <c r="U19" s="92"/>
    </row>
    <row r="20" spans="1:21" ht="56.25" hidden="1">
      <c r="A20" s="298"/>
      <c r="B20" s="301"/>
      <c r="C20" s="274"/>
      <c r="D20" s="258"/>
      <c r="E20" s="274"/>
      <c r="F20" s="258"/>
      <c r="G20" s="290"/>
      <c r="H20" s="120" t="s">
        <v>144</v>
      </c>
      <c r="I20" s="48" t="s">
        <v>145</v>
      </c>
      <c r="J20" s="48" t="s">
        <v>23</v>
      </c>
      <c r="K20" s="52">
        <v>1769118</v>
      </c>
      <c r="L20" s="48" t="s">
        <v>25</v>
      </c>
      <c r="M20" s="17" t="s">
        <v>146</v>
      </c>
      <c r="N20" s="48" t="s">
        <v>118</v>
      </c>
      <c r="O20" s="17" t="s">
        <v>147</v>
      </c>
      <c r="P20" s="118">
        <v>255500</v>
      </c>
      <c r="Q20" s="52" t="s">
        <v>23</v>
      </c>
      <c r="R20" s="118">
        <v>0</v>
      </c>
      <c r="S20" s="52">
        <v>0</v>
      </c>
      <c r="T20" s="293"/>
      <c r="U20" s="92"/>
    </row>
    <row r="21" spans="1:21" ht="135.75" customHeight="1">
      <c r="A21" s="299"/>
      <c r="B21" s="302"/>
      <c r="C21" s="121">
        <v>2250</v>
      </c>
      <c r="D21" s="190">
        <v>11586100</v>
      </c>
      <c r="E21" s="121" t="s">
        <v>23</v>
      </c>
      <c r="F21" s="190">
        <v>5300000</v>
      </c>
      <c r="G21" s="178">
        <v>400000</v>
      </c>
      <c r="H21" s="123" t="s">
        <v>243</v>
      </c>
      <c r="I21" s="17" t="s">
        <v>244</v>
      </c>
      <c r="J21" s="124" t="s">
        <v>23</v>
      </c>
      <c r="K21" s="178">
        <v>107608.62</v>
      </c>
      <c r="L21" s="125"/>
      <c r="M21" s="121" t="s">
        <v>23</v>
      </c>
      <c r="N21" s="125" t="s">
        <v>245</v>
      </c>
      <c r="O21" s="91" t="s">
        <v>246</v>
      </c>
      <c r="P21" s="190">
        <v>107608.62</v>
      </c>
      <c r="Q21" s="121" t="s">
        <v>23</v>
      </c>
      <c r="R21" s="190">
        <v>0</v>
      </c>
      <c r="S21" s="52">
        <v>0</v>
      </c>
      <c r="T21" s="191">
        <f>D21-G21</f>
        <v>11186100</v>
      </c>
      <c r="U21" s="92"/>
    </row>
  </sheetData>
  <sheetProtection/>
  <mergeCells count="38">
    <mergeCell ref="G13:G15"/>
    <mergeCell ref="T14:T15"/>
    <mergeCell ref="C16:C20"/>
    <mergeCell ref="D16:D20"/>
    <mergeCell ref="E16:E20"/>
    <mergeCell ref="F16:F20"/>
    <mergeCell ref="G16:G20"/>
    <mergeCell ref="T16:T20"/>
    <mergeCell ref="P4:Q4"/>
    <mergeCell ref="R4:R5"/>
    <mergeCell ref="A6:A21"/>
    <mergeCell ref="B6:B21"/>
    <mergeCell ref="C6:C7"/>
    <mergeCell ref="T6:T9"/>
    <mergeCell ref="T10:T13"/>
    <mergeCell ref="D13:D15"/>
    <mergeCell ref="E13:E15"/>
    <mergeCell ref="F13:F15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C1">
      <selection activeCell="T6" sqref="T6:T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3" ht="14.25" customHeight="1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0" s="14" customFormat="1" ht="11.25" customHeight="1">
      <c r="A3" s="339" t="s">
        <v>2</v>
      </c>
      <c r="B3" s="342" t="s">
        <v>52</v>
      </c>
      <c r="C3" s="343" t="s">
        <v>5</v>
      </c>
      <c r="D3" s="343" t="s">
        <v>6</v>
      </c>
      <c r="E3" s="343" t="s">
        <v>7</v>
      </c>
      <c r="F3" s="343" t="s">
        <v>8</v>
      </c>
      <c r="G3" s="343" t="s">
        <v>9</v>
      </c>
      <c r="H3" s="344" t="s">
        <v>247</v>
      </c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3" t="s">
        <v>10</v>
      </c>
      <c r="T3" s="343" t="s">
        <v>11</v>
      </c>
    </row>
    <row r="4" spans="1:20" s="14" customFormat="1" ht="11.25" customHeight="1">
      <c r="A4" s="340"/>
      <c r="B4" s="342"/>
      <c r="C4" s="343"/>
      <c r="D4" s="343"/>
      <c r="E4" s="343"/>
      <c r="F4" s="343"/>
      <c r="G4" s="343"/>
      <c r="H4" s="345" t="s">
        <v>12</v>
      </c>
      <c r="I4" s="343" t="s">
        <v>13</v>
      </c>
      <c r="J4" s="343" t="s">
        <v>14</v>
      </c>
      <c r="K4" s="343" t="s">
        <v>15</v>
      </c>
      <c r="L4" s="343" t="s">
        <v>16</v>
      </c>
      <c r="M4" s="343" t="s">
        <v>17</v>
      </c>
      <c r="N4" s="343" t="s">
        <v>18</v>
      </c>
      <c r="O4" s="343" t="s">
        <v>19</v>
      </c>
      <c r="P4" s="344" t="s">
        <v>20</v>
      </c>
      <c r="Q4" s="344"/>
      <c r="R4" s="343" t="s">
        <v>21</v>
      </c>
      <c r="S4" s="343"/>
      <c r="T4" s="343"/>
    </row>
    <row r="5" spans="1:20" s="14" customFormat="1" ht="76.5" customHeight="1">
      <c r="A5" s="341"/>
      <c r="B5" s="342"/>
      <c r="C5" s="343"/>
      <c r="D5" s="343"/>
      <c r="E5" s="343"/>
      <c r="F5" s="343"/>
      <c r="G5" s="343"/>
      <c r="H5" s="345"/>
      <c r="I5" s="343"/>
      <c r="J5" s="343"/>
      <c r="K5" s="343"/>
      <c r="L5" s="343"/>
      <c r="M5" s="343"/>
      <c r="N5" s="343"/>
      <c r="O5" s="343"/>
      <c r="P5" s="13" t="s">
        <v>248</v>
      </c>
      <c r="Q5" s="16" t="s">
        <v>22</v>
      </c>
      <c r="R5" s="343"/>
      <c r="S5" s="343"/>
      <c r="T5" s="343"/>
    </row>
    <row r="6" spans="1:20" ht="1.5" customHeight="1">
      <c r="A6" s="329" t="s">
        <v>87</v>
      </c>
      <c r="B6" s="370" t="s">
        <v>88</v>
      </c>
      <c r="C6" s="346">
        <v>2240</v>
      </c>
      <c r="D6" s="348">
        <v>3763500</v>
      </c>
      <c r="E6" s="348" t="s">
        <v>23</v>
      </c>
      <c r="F6" s="348">
        <v>3198500</v>
      </c>
      <c r="G6" s="348">
        <v>1418060</v>
      </c>
      <c r="H6" s="332" t="s">
        <v>89</v>
      </c>
      <c r="I6" s="379" t="s">
        <v>155</v>
      </c>
      <c r="J6" s="382" t="s">
        <v>23</v>
      </c>
      <c r="K6" s="348">
        <v>1949832.17</v>
      </c>
      <c r="L6" s="332" t="s">
        <v>90</v>
      </c>
      <c r="M6" s="357" t="s">
        <v>23</v>
      </c>
      <c r="N6" s="332" t="s">
        <v>156</v>
      </c>
      <c r="O6" s="357" t="s">
        <v>236</v>
      </c>
      <c r="P6" s="348">
        <v>177257.47</v>
      </c>
      <c r="Q6" s="348" t="s">
        <v>23</v>
      </c>
      <c r="R6" s="348" t="s">
        <v>23</v>
      </c>
      <c r="S6" s="378">
        <v>531772.41</v>
      </c>
      <c r="T6" s="348">
        <f>D6-G6</f>
        <v>2345440</v>
      </c>
    </row>
    <row r="7" spans="1:20" ht="0.75" customHeight="1">
      <c r="A7" s="330"/>
      <c r="B7" s="371"/>
      <c r="C7" s="347"/>
      <c r="D7" s="349"/>
      <c r="E7" s="349"/>
      <c r="F7" s="349"/>
      <c r="G7" s="349"/>
      <c r="H7" s="333"/>
      <c r="I7" s="380"/>
      <c r="J7" s="380"/>
      <c r="K7" s="349"/>
      <c r="L7" s="333"/>
      <c r="M7" s="333"/>
      <c r="N7" s="333"/>
      <c r="O7" s="333"/>
      <c r="P7" s="349"/>
      <c r="Q7" s="349"/>
      <c r="R7" s="349"/>
      <c r="S7" s="349"/>
      <c r="T7" s="349"/>
    </row>
    <row r="8" spans="1:20" s="92" customFormat="1" ht="86.25" customHeight="1">
      <c r="A8" s="330"/>
      <c r="B8" s="371"/>
      <c r="C8" s="347"/>
      <c r="D8" s="349"/>
      <c r="E8" s="349"/>
      <c r="F8" s="349"/>
      <c r="G8" s="349"/>
      <c r="H8" s="333"/>
      <c r="I8" s="380"/>
      <c r="J8" s="380"/>
      <c r="K8" s="349"/>
      <c r="L8" s="333"/>
      <c r="M8" s="333"/>
      <c r="N8" s="333"/>
      <c r="O8" s="333"/>
      <c r="P8" s="349"/>
      <c r="Q8" s="349"/>
      <c r="R8" s="349"/>
      <c r="S8" s="349"/>
      <c r="T8" s="349"/>
    </row>
    <row r="9" spans="1:20" s="92" customFormat="1" ht="57.75" customHeight="1">
      <c r="A9" s="330"/>
      <c r="B9" s="371"/>
      <c r="C9" s="347"/>
      <c r="D9" s="349"/>
      <c r="E9" s="349"/>
      <c r="F9" s="349"/>
      <c r="G9" s="349"/>
      <c r="H9" s="334"/>
      <c r="I9" s="380"/>
      <c r="J9" s="380"/>
      <c r="K9" s="349"/>
      <c r="L9" s="333"/>
      <c r="M9" s="333"/>
      <c r="N9" s="333"/>
      <c r="O9" s="333"/>
      <c r="P9" s="349"/>
      <c r="Q9" s="349"/>
      <c r="R9" s="349"/>
      <c r="S9" s="349"/>
      <c r="T9" s="349"/>
    </row>
    <row r="10" spans="1:20" s="92" customFormat="1" ht="70.5" customHeight="1">
      <c r="A10" s="331"/>
      <c r="B10" s="372"/>
      <c r="C10" s="373"/>
      <c r="D10" s="377"/>
      <c r="E10" s="377"/>
      <c r="F10" s="377"/>
      <c r="G10" s="377"/>
      <c r="H10" s="335"/>
      <c r="I10" s="381"/>
      <c r="J10" s="381"/>
      <c r="K10" s="377"/>
      <c r="L10" s="336"/>
      <c r="M10" s="336"/>
      <c r="N10" s="336"/>
      <c r="O10" s="336"/>
      <c r="P10" s="377"/>
      <c r="Q10" s="377"/>
      <c r="R10" s="377"/>
      <c r="S10" s="377"/>
      <c r="T10" s="377"/>
    </row>
  </sheetData>
  <sheetProtection/>
  <mergeCells count="42">
    <mergeCell ref="O6:O10"/>
    <mergeCell ref="P6:P10"/>
    <mergeCell ref="Q6:Q10"/>
    <mergeCell ref="R6:R10"/>
    <mergeCell ref="S6:S10"/>
    <mergeCell ref="T6:T10"/>
    <mergeCell ref="I6:I10"/>
    <mergeCell ref="J6:J10"/>
    <mergeCell ref="K6:K10"/>
    <mergeCell ref="L6:L10"/>
    <mergeCell ref="M6:M10"/>
    <mergeCell ref="N6:N10"/>
    <mergeCell ref="P4:Q4"/>
    <mergeCell ref="R4:R5"/>
    <mergeCell ref="A6:A10"/>
    <mergeCell ref="B6:B10"/>
    <mergeCell ref="C6:C10"/>
    <mergeCell ref="D6:D10"/>
    <mergeCell ref="E6:E10"/>
    <mergeCell ref="F6:F10"/>
    <mergeCell ref="G6:G10"/>
    <mergeCell ref="H6:H10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56" s="9" customFormat="1" ht="22.5" customHeight="1">
      <c r="A3" s="233" t="s">
        <v>2</v>
      </c>
      <c r="B3" s="233" t="s">
        <v>28</v>
      </c>
      <c r="C3" s="233" t="s">
        <v>4</v>
      </c>
      <c r="D3" s="233" t="s">
        <v>5</v>
      </c>
      <c r="E3" s="233" t="s">
        <v>6</v>
      </c>
      <c r="F3" s="233" t="s">
        <v>29</v>
      </c>
      <c r="G3" s="233" t="s">
        <v>8</v>
      </c>
      <c r="H3" s="233" t="s">
        <v>9</v>
      </c>
      <c r="I3" s="231" t="s">
        <v>30</v>
      </c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3" t="s">
        <v>10</v>
      </c>
      <c r="U3" s="233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233"/>
      <c r="B4" s="233"/>
      <c r="C4" s="233"/>
      <c r="D4" s="233"/>
      <c r="E4" s="233"/>
      <c r="F4" s="233"/>
      <c r="G4" s="233"/>
      <c r="H4" s="233"/>
      <c r="I4" s="234" t="s">
        <v>12</v>
      </c>
      <c r="J4" s="233" t="s">
        <v>31</v>
      </c>
      <c r="K4" s="233" t="s">
        <v>32</v>
      </c>
      <c r="L4" s="233" t="s">
        <v>15</v>
      </c>
      <c r="M4" s="233" t="s">
        <v>16</v>
      </c>
      <c r="N4" s="233" t="s">
        <v>17</v>
      </c>
      <c r="O4" s="233" t="s">
        <v>18</v>
      </c>
      <c r="P4" s="233" t="s">
        <v>19</v>
      </c>
      <c r="Q4" s="231" t="s">
        <v>20</v>
      </c>
      <c r="R4" s="231"/>
      <c r="S4" s="233" t="s">
        <v>21</v>
      </c>
      <c r="T4" s="233"/>
      <c r="U4" s="233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233"/>
      <c r="B5" s="233"/>
      <c r="C5" s="233"/>
      <c r="D5" s="233"/>
      <c r="E5" s="233"/>
      <c r="F5" s="233"/>
      <c r="G5" s="233"/>
      <c r="H5" s="233"/>
      <c r="I5" s="234"/>
      <c r="J5" s="234"/>
      <c r="K5" s="234"/>
      <c r="L5" s="234"/>
      <c r="M5" s="234"/>
      <c r="N5" s="234"/>
      <c r="O5" s="233"/>
      <c r="P5" s="233"/>
      <c r="Q5" s="6" t="s">
        <v>33</v>
      </c>
      <c r="R5" s="6" t="s">
        <v>22</v>
      </c>
      <c r="S5" s="233"/>
      <c r="T5" s="233"/>
      <c r="U5" s="233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230" t="s">
        <v>34</v>
      </c>
      <c r="B6" s="231">
        <v>180410</v>
      </c>
      <c r="C6" s="231" t="s">
        <v>35</v>
      </c>
      <c r="D6" s="228">
        <v>2240</v>
      </c>
      <c r="E6" s="232">
        <v>3000000</v>
      </c>
      <c r="F6" s="232">
        <v>400538.01</v>
      </c>
      <c r="G6" s="232">
        <v>1157900</v>
      </c>
      <c r="H6" s="232">
        <v>659400</v>
      </c>
      <c r="I6" s="228" t="s">
        <v>36</v>
      </c>
      <c r="J6" s="228" t="s">
        <v>37</v>
      </c>
      <c r="K6" s="228"/>
      <c r="L6" s="229">
        <v>190694.4</v>
      </c>
      <c r="M6" s="228" t="s">
        <v>38</v>
      </c>
      <c r="N6" s="228"/>
      <c r="O6" s="228" t="s">
        <v>39</v>
      </c>
      <c r="P6" s="7" t="s">
        <v>40</v>
      </c>
      <c r="Q6" s="11">
        <v>23836.8</v>
      </c>
      <c r="R6" s="235"/>
      <c r="S6" s="236"/>
      <c r="T6" s="226">
        <v>148980</v>
      </c>
      <c r="U6" s="227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230"/>
      <c r="B7" s="231"/>
      <c r="C7" s="231"/>
      <c r="D7" s="228"/>
      <c r="E7" s="232"/>
      <c r="F7" s="232"/>
      <c r="G7" s="232"/>
      <c r="H7" s="232"/>
      <c r="I7" s="228"/>
      <c r="J7" s="228"/>
      <c r="K7" s="228"/>
      <c r="L7" s="228"/>
      <c r="M7" s="228"/>
      <c r="N7" s="228"/>
      <c r="O7" s="228"/>
      <c r="P7" s="7" t="s">
        <v>41</v>
      </c>
      <c r="Q7" s="11">
        <v>17877.6</v>
      </c>
      <c r="R7" s="235"/>
      <c r="S7" s="236"/>
      <c r="T7" s="226"/>
      <c r="U7" s="227"/>
      <c r="IV7" s="10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</row>
    <row r="2" spans="1:21" ht="24.75" customHeight="1">
      <c r="A2" s="244" t="s">
        <v>27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</row>
    <row r="3" spans="1:32" ht="24.75" customHeight="1">
      <c r="A3" s="233" t="s">
        <v>2</v>
      </c>
      <c r="B3" s="233" t="s">
        <v>28</v>
      </c>
      <c r="C3" s="233" t="s">
        <v>4</v>
      </c>
      <c r="D3" s="233" t="s">
        <v>5</v>
      </c>
      <c r="E3" s="233" t="s">
        <v>6</v>
      </c>
      <c r="F3" s="233" t="s">
        <v>29</v>
      </c>
      <c r="G3" s="233" t="s">
        <v>8</v>
      </c>
      <c r="H3" s="233" t="s">
        <v>9</v>
      </c>
      <c r="I3" s="231" t="s">
        <v>30</v>
      </c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3" t="s">
        <v>10</v>
      </c>
      <c r="U3" s="233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233"/>
      <c r="B4" s="233"/>
      <c r="C4" s="233"/>
      <c r="D4" s="233"/>
      <c r="E4" s="233"/>
      <c r="F4" s="233"/>
      <c r="G4" s="233"/>
      <c r="H4" s="233"/>
      <c r="I4" s="234" t="s">
        <v>12</v>
      </c>
      <c r="J4" s="233" t="s">
        <v>31</v>
      </c>
      <c r="K4" s="233" t="s">
        <v>32</v>
      </c>
      <c r="L4" s="233" t="s">
        <v>15</v>
      </c>
      <c r="M4" s="233" t="s">
        <v>16</v>
      </c>
      <c r="N4" s="233" t="s">
        <v>17</v>
      </c>
      <c r="O4" s="233" t="s">
        <v>18</v>
      </c>
      <c r="P4" s="233" t="s">
        <v>19</v>
      </c>
      <c r="Q4" s="231" t="s">
        <v>20</v>
      </c>
      <c r="R4" s="231"/>
      <c r="S4" s="233" t="s">
        <v>21</v>
      </c>
      <c r="T4" s="233"/>
      <c r="U4" s="233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233"/>
      <c r="B5" s="233"/>
      <c r="C5" s="233"/>
      <c r="D5" s="233"/>
      <c r="E5" s="233"/>
      <c r="F5" s="233"/>
      <c r="G5" s="233"/>
      <c r="H5" s="233"/>
      <c r="I5" s="234"/>
      <c r="J5" s="234"/>
      <c r="K5" s="234"/>
      <c r="L5" s="234"/>
      <c r="M5" s="234"/>
      <c r="N5" s="234"/>
      <c r="O5" s="233"/>
      <c r="P5" s="233"/>
      <c r="Q5" s="6" t="s">
        <v>33</v>
      </c>
      <c r="R5" s="6" t="s">
        <v>22</v>
      </c>
      <c r="S5" s="233"/>
      <c r="T5" s="233"/>
      <c r="U5" s="233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231" t="s">
        <v>42</v>
      </c>
      <c r="B6" s="231">
        <v>150101</v>
      </c>
      <c r="C6" s="231" t="s">
        <v>43</v>
      </c>
      <c r="D6" s="231">
        <v>3142</v>
      </c>
      <c r="E6" s="242">
        <v>17130400</v>
      </c>
      <c r="F6" s="242">
        <v>2130374.61</v>
      </c>
      <c r="G6" s="242">
        <v>5630400</v>
      </c>
      <c r="H6" s="242">
        <v>2141100</v>
      </c>
      <c r="I6" s="231" t="s">
        <v>44</v>
      </c>
      <c r="J6" s="231" t="s">
        <v>45</v>
      </c>
      <c r="K6" s="231" t="s">
        <v>46</v>
      </c>
      <c r="L6" s="243">
        <v>42076.02</v>
      </c>
      <c r="M6" s="231" t="s">
        <v>47</v>
      </c>
      <c r="N6" s="231"/>
      <c r="O6" s="238" t="s">
        <v>48</v>
      </c>
      <c r="P6" s="7" t="s">
        <v>49</v>
      </c>
      <c r="Q6" s="11">
        <v>5576.34</v>
      </c>
      <c r="R6" s="239"/>
      <c r="S6" s="236"/>
      <c r="T6" s="240">
        <v>31430.28</v>
      </c>
      <c r="U6" s="240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231"/>
      <c r="B7" s="231"/>
      <c r="C7" s="231"/>
      <c r="D7" s="231"/>
      <c r="E7" s="242"/>
      <c r="F7" s="242"/>
      <c r="G7" s="242"/>
      <c r="H7" s="242"/>
      <c r="I7" s="231"/>
      <c r="J7" s="231"/>
      <c r="K7" s="231"/>
      <c r="L7" s="231"/>
      <c r="M7" s="231"/>
      <c r="N7" s="231"/>
      <c r="O7" s="238"/>
      <c r="P7" s="7" t="s">
        <v>50</v>
      </c>
      <c r="Q7" s="12">
        <v>5069.4</v>
      </c>
      <c r="R7" s="239"/>
      <c r="S7" s="236"/>
      <c r="T7" s="240"/>
      <c r="U7" s="240"/>
    </row>
    <row r="8" spans="1:21" ht="29.25" customHeight="1">
      <c r="A8" s="231"/>
      <c r="B8" s="231"/>
      <c r="C8" s="231"/>
      <c r="D8" s="231"/>
      <c r="E8" s="242"/>
      <c r="F8" s="242"/>
      <c r="G8" s="242"/>
      <c r="H8" s="242"/>
      <c r="I8" s="231"/>
      <c r="J8" s="231"/>
      <c r="K8" s="231"/>
      <c r="L8" s="231"/>
      <c r="M8" s="231"/>
      <c r="N8" s="231"/>
      <c r="O8" s="238"/>
      <c r="P8" s="231"/>
      <c r="Q8" s="241"/>
      <c r="R8" s="239"/>
      <c r="S8" s="236"/>
      <c r="T8" s="240"/>
      <c r="U8" s="240"/>
    </row>
    <row r="9" spans="1:21" ht="31.5" customHeight="1">
      <c r="A9" s="231"/>
      <c r="B9" s="231"/>
      <c r="C9" s="231"/>
      <c r="D9" s="231"/>
      <c r="E9" s="242"/>
      <c r="F9" s="242"/>
      <c r="G9" s="242"/>
      <c r="H9" s="242"/>
      <c r="I9" s="231"/>
      <c r="J9" s="231"/>
      <c r="K9" s="231"/>
      <c r="L9" s="231"/>
      <c r="M9" s="231"/>
      <c r="N9" s="231"/>
      <c r="O9" s="238"/>
      <c r="P9" s="231"/>
      <c r="Q9" s="241"/>
      <c r="R9" s="239"/>
      <c r="S9" s="236"/>
      <c r="T9" s="240"/>
      <c r="U9" s="240"/>
    </row>
    <row r="10" spans="1:21" ht="7.5" customHeight="1">
      <c r="A10" s="231"/>
      <c r="B10" s="231"/>
      <c r="C10" s="231"/>
      <c r="D10" s="231"/>
      <c r="E10" s="242"/>
      <c r="F10" s="242"/>
      <c r="G10" s="242"/>
      <c r="H10" s="242"/>
      <c r="I10" s="231"/>
      <c r="J10" s="231"/>
      <c r="K10" s="231"/>
      <c r="L10" s="231"/>
      <c r="M10" s="231"/>
      <c r="N10" s="231"/>
      <c r="O10" s="238"/>
      <c r="P10" s="231"/>
      <c r="Q10" s="241"/>
      <c r="R10" s="239"/>
      <c r="S10" s="236"/>
      <c r="T10" s="240"/>
      <c r="U10" s="240"/>
    </row>
    <row r="11" spans="1:21" ht="19.5" customHeight="1">
      <c r="A11" s="231"/>
      <c r="B11" s="231"/>
      <c r="C11" s="231"/>
      <c r="D11" s="231"/>
      <c r="E11" s="242"/>
      <c r="F11" s="242"/>
      <c r="G11" s="242"/>
      <c r="H11" s="242"/>
      <c r="I11" s="231"/>
      <c r="J11" s="231"/>
      <c r="K11" s="231"/>
      <c r="L11" s="231"/>
      <c r="M11" s="231"/>
      <c r="N11" s="231"/>
      <c r="O11" s="238"/>
      <c r="P11" s="231"/>
      <c r="Q11" s="241"/>
      <c r="R11" s="239"/>
      <c r="S11" s="236"/>
      <c r="T11" s="240"/>
      <c r="U11" s="240"/>
    </row>
    <row r="12" spans="1:21" ht="18.75" customHeight="1">
      <c r="A12" s="231"/>
      <c r="B12" s="231"/>
      <c r="C12" s="231"/>
      <c r="D12" s="231"/>
      <c r="E12" s="242"/>
      <c r="F12" s="242"/>
      <c r="G12" s="242"/>
      <c r="H12" s="242"/>
      <c r="I12" s="231"/>
      <c r="J12" s="231"/>
      <c r="K12" s="231"/>
      <c r="L12" s="243"/>
      <c r="M12" s="231"/>
      <c r="N12" s="231"/>
      <c r="O12" s="238"/>
      <c r="P12" s="231"/>
      <c r="Q12" s="241"/>
      <c r="R12" s="239"/>
      <c r="S12" s="236"/>
      <c r="T12" s="240"/>
      <c r="U12" s="240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zoomScalePageLayoutView="0" workbookViewId="0" topLeftCell="A2">
      <selection activeCell="T25" sqref="T25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2.16015625" style="0" customWidth="1"/>
    <col min="9" max="9" width="11.83203125" style="0" customWidth="1"/>
    <col min="11" max="11" width="10.66015625" style="0" bestFit="1" customWidth="1"/>
    <col min="12" max="12" width="13.66015625" style="0" customWidth="1"/>
    <col min="13" max="13" width="8.83203125" style="0" customWidth="1"/>
    <col min="14" max="14" width="14" style="0" customWidth="1"/>
    <col min="15" max="15" width="18.160156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249" t="s">
        <v>51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2:22" ht="15.75">
      <c r="B3" s="250" t="s">
        <v>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</row>
    <row r="4" ht="11.25" hidden="1"/>
    <row r="5" ht="11.25" hidden="1"/>
    <row r="6" spans="1:20" ht="11.25">
      <c r="A6" s="251" t="s">
        <v>2</v>
      </c>
      <c r="B6" s="251" t="s">
        <v>52</v>
      </c>
      <c r="C6" s="251" t="s">
        <v>5</v>
      </c>
      <c r="D6" s="251" t="s">
        <v>6</v>
      </c>
      <c r="E6" s="251" t="s">
        <v>7</v>
      </c>
      <c r="F6" s="251" t="s">
        <v>8</v>
      </c>
      <c r="G6" s="251" t="s">
        <v>9</v>
      </c>
      <c r="H6" s="252" t="s">
        <v>106</v>
      </c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1" t="s">
        <v>10</v>
      </c>
      <c r="T6" s="251" t="s">
        <v>11</v>
      </c>
    </row>
    <row r="7" spans="1:20" ht="11.25">
      <c r="A7" s="251"/>
      <c r="B7" s="251"/>
      <c r="C7" s="251"/>
      <c r="D7" s="251"/>
      <c r="E7" s="251"/>
      <c r="F7" s="251"/>
      <c r="G7" s="251"/>
      <c r="H7" s="275" t="s">
        <v>12</v>
      </c>
      <c r="I7" s="251" t="s">
        <v>13</v>
      </c>
      <c r="J7" s="251" t="s">
        <v>14</v>
      </c>
      <c r="K7" s="251" t="s">
        <v>15</v>
      </c>
      <c r="L7" s="251" t="s">
        <v>16</v>
      </c>
      <c r="M7" s="251" t="s">
        <v>17</v>
      </c>
      <c r="N7" s="251" t="s">
        <v>18</v>
      </c>
      <c r="O7" s="251" t="s">
        <v>19</v>
      </c>
      <c r="P7" s="276" t="s">
        <v>20</v>
      </c>
      <c r="Q7" s="276"/>
      <c r="R7" s="251" t="s">
        <v>21</v>
      </c>
      <c r="S7" s="251"/>
      <c r="T7" s="251"/>
    </row>
    <row r="8" spans="1:20" ht="78.75" customHeight="1">
      <c r="A8" s="263"/>
      <c r="B8" s="263"/>
      <c r="C8" s="263"/>
      <c r="D8" s="263"/>
      <c r="E8" s="263"/>
      <c r="F8" s="263"/>
      <c r="G8" s="263"/>
      <c r="H8" s="275"/>
      <c r="I8" s="251"/>
      <c r="J8" s="251"/>
      <c r="K8" s="251"/>
      <c r="L8" s="251"/>
      <c r="M8" s="251"/>
      <c r="N8" s="251"/>
      <c r="O8" s="251"/>
      <c r="P8" s="15" t="s">
        <v>105</v>
      </c>
      <c r="Q8" s="32" t="s">
        <v>22</v>
      </c>
      <c r="R8" s="263"/>
      <c r="S8" s="263"/>
      <c r="T8" s="263"/>
    </row>
    <row r="9" spans="1:20" ht="118.5" customHeight="1" hidden="1">
      <c r="A9" s="19" t="s">
        <v>54</v>
      </c>
      <c r="B9" s="33" t="s">
        <v>55</v>
      </c>
      <c r="C9" s="34">
        <v>2210</v>
      </c>
      <c r="D9" s="35">
        <v>336800</v>
      </c>
      <c r="E9" s="34"/>
      <c r="F9" s="35">
        <v>336800</v>
      </c>
      <c r="G9" s="35">
        <v>235960</v>
      </c>
      <c r="H9" s="36" t="s">
        <v>56</v>
      </c>
      <c r="I9" s="36" t="s">
        <v>57</v>
      </c>
      <c r="J9" s="18"/>
      <c r="K9" s="37">
        <v>5985.6</v>
      </c>
      <c r="L9" s="18" t="s">
        <v>25</v>
      </c>
      <c r="M9" s="18" t="s">
        <v>23</v>
      </c>
      <c r="N9" s="18" t="s">
        <v>58</v>
      </c>
      <c r="O9" s="15" t="s">
        <v>59</v>
      </c>
      <c r="P9" s="38">
        <v>369.6</v>
      </c>
      <c r="Q9" s="32" t="s">
        <v>23</v>
      </c>
      <c r="R9" s="39">
        <v>0</v>
      </c>
      <c r="S9" s="39">
        <v>2956.8</v>
      </c>
      <c r="T9" s="71">
        <v>632150</v>
      </c>
    </row>
    <row r="10" spans="1:20" ht="56.25" customHeight="1" hidden="1">
      <c r="A10" s="20"/>
      <c r="B10" s="40"/>
      <c r="C10" s="41"/>
      <c r="D10" s="42"/>
      <c r="E10" s="41"/>
      <c r="F10" s="42"/>
      <c r="G10" s="42"/>
      <c r="H10" s="21" t="s">
        <v>60</v>
      </c>
      <c r="I10" s="15" t="s">
        <v>61</v>
      </c>
      <c r="J10" s="15"/>
      <c r="K10" s="38">
        <v>88872</v>
      </c>
      <c r="L10" s="18" t="s">
        <v>25</v>
      </c>
      <c r="M10" s="15"/>
      <c r="N10" s="43" t="s">
        <v>62</v>
      </c>
      <c r="O10" s="18" t="s">
        <v>63</v>
      </c>
      <c r="P10" s="37">
        <v>9804</v>
      </c>
      <c r="Q10" s="44"/>
      <c r="R10" s="37">
        <v>0</v>
      </c>
      <c r="S10" s="37">
        <v>53466</v>
      </c>
      <c r="T10" s="37"/>
    </row>
    <row r="11" spans="1:20" ht="77.25" customHeight="1">
      <c r="A11" s="259" t="s">
        <v>54</v>
      </c>
      <c r="B11" s="261" t="s">
        <v>55</v>
      </c>
      <c r="C11" s="18">
        <v>2240</v>
      </c>
      <c r="D11" s="37">
        <v>6367350</v>
      </c>
      <c r="E11" s="18"/>
      <c r="F11" s="37">
        <v>5298350</v>
      </c>
      <c r="G11" s="37">
        <v>48010</v>
      </c>
      <c r="H11" s="21" t="s">
        <v>100</v>
      </c>
      <c r="I11" s="15" t="s">
        <v>101</v>
      </c>
      <c r="J11" s="15"/>
      <c r="K11" s="38">
        <v>3329715</v>
      </c>
      <c r="L11" s="15" t="s">
        <v>25</v>
      </c>
      <c r="M11" s="15"/>
      <c r="N11" s="15" t="s">
        <v>104</v>
      </c>
      <c r="O11" s="18" t="s">
        <v>102</v>
      </c>
      <c r="P11" s="37">
        <v>42250</v>
      </c>
      <c r="Q11" s="44"/>
      <c r="R11" s="37">
        <v>0</v>
      </c>
      <c r="S11" s="37">
        <v>2480461</v>
      </c>
      <c r="T11" s="37">
        <v>6367350</v>
      </c>
    </row>
    <row r="12" spans="1:20" ht="109.5" customHeight="1" hidden="1">
      <c r="A12" s="260"/>
      <c r="B12" s="262"/>
      <c r="C12" s="18">
        <v>2210</v>
      </c>
      <c r="D12" s="37">
        <v>632150</v>
      </c>
      <c r="E12" s="18"/>
      <c r="F12" s="37">
        <v>407600</v>
      </c>
      <c r="G12" s="37">
        <v>0</v>
      </c>
      <c r="H12" s="21" t="s">
        <v>98</v>
      </c>
      <c r="I12" s="28" t="s">
        <v>99</v>
      </c>
      <c r="J12" s="28"/>
      <c r="K12" s="57">
        <v>202000</v>
      </c>
      <c r="L12" s="28" t="s">
        <v>25</v>
      </c>
      <c r="M12" s="28"/>
      <c r="N12" s="18" t="s">
        <v>64</v>
      </c>
      <c r="O12" s="18" t="s">
        <v>103</v>
      </c>
      <c r="P12" s="37">
        <v>202000</v>
      </c>
      <c r="Q12" s="44"/>
      <c r="R12" s="37">
        <v>0</v>
      </c>
      <c r="S12" s="37">
        <v>0</v>
      </c>
      <c r="T12" s="37">
        <v>632150</v>
      </c>
    </row>
    <row r="13" spans="1:20" ht="69" customHeight="1" hidden="1">
      <c r="A13" s="20"/>
      <c r="B13" s="40"/>
      <c r="C13" s="41"/>
      <c r="D13" s="42"/>
      <c r="E13" s="41"/>
      <c r="F13" s="42"/>
      <c r="G13" s="42"/>
      <c r="H13" s="21" t="s">
        <v>65</v>
      </c>
      <c r="I13" s="54" t="s">
        <v>66</v>
      </c>
      <c r="J13" s="54"/>
      <c r="K13" s="55">
        <v>32350</v>
      </c>
      <c r="L13" s="54" t="s">
        <v>25</v>
      </c>
      <c r="M13" s="54"/>
      <c r="N13" s="28" t="s">
        <v>64</v>
      </c>
      <c r="O13" s="28" t="s">
        <v>67</v>
      </c>
      <c r="P13" s="57">
        <v>32350</v>
      </c>
      <c r="Q13" s="58"/>
      <c r="R13" s="57">
        <v>0</v>
      </c>
      <c r="S13" s="57">
        <v>0</v>
      </c>
      <c r="T13" s="57"/>
    </row>
    <row r="14" spans="1:20" ht="51.75" customHeight="1" hidden="1">
      <c r="A14" s="20" t="s">
        <v>54</v>
      </c>
      <c r="B14" s="40" t="s">
        <v>55</v>
      </c>
      <c r="C14" s="22">
        <v>2240</v>
      </c>
      <c r="D14" s="23">
        <v>4353200</v>
      </c>
      <c r="E14" s="24" t="s">
        <v>23</v>
      </c>
      <c r="F14" s="23">
        <v>4353200</v>
      </c>
      <c r="G14" s="45">
        <v>1874235</v>
      </c>
      <c r="H14" s="21" t="s">
        <v>68</v>
      </c>
      <c r="I14" s="66" t="s">
        <v>69</v>
      </c>
      <c r="J14" s="66"/>
      <c r="K14" s="68">
        <v>159900</v>
      </c>
      <c r="L14" s="67" t="s">
        <v>53</v>
      </c>
      <c r="M14" s="66"/>
      <c r="N14" s="69" t="s">
        <v>70</v>
      </c>
      <c r="O14" s="67" t="s">
        <v>71</v>
      </c>
      <c r="P14" s="39">
        <v>1485</v>
      </c>
      <c r="Q14" s="70"/>
      <c r="R14" s="39">
        <v>0</v>
      </c>
      <c r="S14" s="39">
        <v>53395</v>
      </c>
      <c r="T14" s="245">
        <f>D14-G14</f>
        <v>2478965</v>
      </c>
    </row>
    <row r="15" spans="1:20" ht="65.25" customHeight="1" hidden="1">
      <c r="A15" s="20"/>
      <c r="B15" s="40"/>
      <c r="C15" s="22"/>
      <c r="D15" s="23"/>
      <c r="E15" s="24"/>
      <c r="F15" s="23"/>
      <c r="G15" s="45"/>
      <c r="H15" s="21" t="s">
        <v>72</v>
      </c>
      <c r="I15" s="36" t="s">
        <v>73</v>
      </c>
      <c r="J15" s="18"/>
      <c r="K15" s="37">
        <v>199600</v>
      </c>
      <c r="L15" s="18" t="s">
        <v>53</v>
      </c>
      <c r="M15" s="18"/>
      <c r="N15" s="43" t="s">
        <v>70</v>
      </c>
      <c r="O15" s="18" t="s">
        <v>74</v>
      </c>
      <c r="P15" s="29">
        <v>3000</v>
      </c>
      <c r="Q15" s="32"/>
      <c r="R15" s="46">
        <v>0</v>
      </c>
      <c r="S15" s="37">
        <v>5700</v>
      </c>
      <c r="T15" s="246"/>
    </row>
    <row r="16" spans="1:20" ht="60.75" customHeight="1" hidden="1">
      <c r="A16" s="25"/>
      <c r="B16" s="47"/>
      <c r="C16" s="24"/>
      <c r="D16" s="23"/>
      <c r="E16" s="24"/>
      <c r="F16" s="23"/>
      <c r="G16" s="45"/>
      <c r="H16" s="30" t="s">
        <v>75</v>
      </c>
      <c r="I16" s="48" t="s">
        <v>76</v>
      </c>
      <c r="J16" s="48" t="s">
        <v>23</v>
      </c>
      <c r="K16" s="49">
        <v>199900</v>
      </c>
      <c r="L16" s="48" t="s">
        <v>25</v>
      </c>
      <c r="M16" s="48" t="s">
        <v>23</v>
      </c>
      <c r="N16" s="48" t="s">
        <v>77</v>
      </c>
      <c r="O16" s="48" t="s">
        <v>78</v>
      </c>
      <c r="P16" s="49">
        <v>199900</v>
      </c>
      <c r="Q16" s="50" t="s">
        <v>23</v>
      </c>
      <c r="R16" s="49"/>
      <c r="S16" s="49">
        <v>0</v>
      </c>
      <c r="T16" s="246"/>
    </row>
    <row r="17" spans="1:20" ht="52.5" customHeight="1" hidden="1">
      <c r="A17" s="269" t="s">
        <v>54</v>
      </c>
      <c r="B17" s="253" t="s">
        <v>55</v>
      </c>
      <c r="C17" s="27">
        <v>2240</v>
      </c>
      <c r="D17" s="256">
        <v>4588900</v>
      </c>
      <c r="E17" s="272" t="s">
        <v>23</v>
      </c>
      <c r="F17" s="256">
        <v>3519900</v>
      </c>
      <c r="G17" s="264">
        <v>1170905</v>
      </c>
      <c r="H17" s="30" t="s">
        <v>79</v>
      </c>
      <c r="I17" s="48" t="s">
        <v>80</v>
      </c>
      <c r="J17" s="48" t="s">
        <v>23</v>
      </c>
      <c r="K17" s="49">
        <v>1470000</v>
      </c>
      <c r="L17" s="48" t="s">
        <v>25</v>
      </c>
      <c r="M17" s="48" t="s">
        <v>23</v>
      </c>
      <c r="N17" s="48" t="s">
        <v>81</v>
      </c>
      <c r="O17" s="48" t="s">
        <v>82</v>
      </c>
      <c r="P17" s="49">
        <v>320282</v>
      </c>
      <c r="Q17" s="50" t="s">
        <v>23</v>
      </c>
      <c r="R17" s="49">
        <v>0</v>
      </c>
      <c r="S17" s="49">
        <v>192326</v>
      </c>
      <c r="T17" s="247"/>
    </row>
    <row r="18" spans="1:20" ht="59.25" customHeight="1" hidden="1">
      <c r="A18" s="270"/>
      <c r="B18" s="254"/>
      <c r="C18" s="267">
        <v>2240</v>
      </c>
      <c r="D18" s="257"/>
      <c r="E18" s="273"/>
      <c r="F18" s="257"/>
      <c r="G18" s="265"/>
      <c r="H18" s="30" t="s">
        <v>91</v>
      </c>
      <c r="I18" s="48" t="s">
        <v>92</v>
      </c>
      <c r="J18" s="48"/>
      <c r="K18" s="49">
        <v>3237.52</v>
      </c>
      <c r="L18" s="48" t="s">
        <v>25</v>
      </c>
      <c r="M18" s="48"/>
      <c r="N18" s="48" t="s">
        <v>93</v>
      </c>
      <c r="O18" s="48" t="s">
        <v>96</v>
      </c>
      <c r="P18" s="49">
        <v>476.95</v>
      </c>
      <c r="Q18" s="50"/>
      <c r="R18" s="60">
        <v>0</v>
      </c>
      <c r="S18" s="61"/>
      <c r="T18" s="248">
        <f>D17-G17</f>
        <v>3417995</v>
      </c>
    </row>
    <row r="19" spans="1:20" ht="60" customHeight="1" hidden="1">
      <c r="A19" s="270"/>
      <c r="B19" s="254"/>
      <c r="C19" s="268"/>
      <c r="D19" s="258"/>
      <c r="E19" s="274"/>
      <c r="F19" s="258"/>
      <c r="G19" s="266"/>
      <c r="H19" s="17" t="s">
        <v>94</v>
      </c>
      <c r="I19" s="17" t="s">
        <v>95</v>
      </c>
      <c r="J19" s="51"/>
      <c r="K19" s="52">
        <v>145600</v>
      </c>
      <c r="L19" s="17" t="s">
        <v>53</v>
      </c>
      <c r="M19" s="17"/>
      <c r="N19" s="17" t="s">
        <v>26</v>
      </c>
      <c r="O19" s="17" t="s">
        <v>97</v>
      </c>
      <c r="P19" s="17">
        <v>5530</v>
      </c>
      <c r="Q19" s="51"/>
      <c r="R19" s="17">
        <v>0</v>
      </c>
      <c r="S19" s="62">
        <v>139070</v>
      </c>
      <c r="T19" s="248"/>
    </row>
    <row r="20" spans="1:20" ht="117" customHeight="1" hidden="1">
      <c r="A20" s="271"/>
      <c r="B20" s="255"/>
      <c r="C20" s="26">
        <v>2250</v>
      </c>
      <c r="D20" s="53">
        <v>13000000</v>
      </c>
      <c r="E20" s="54" t="s">
        <v>23</v>
      </c>
      <c r="F20" s="55">
        <v>6400000</v>
      </c>
      <c r="G20" s="55">
        <v>6400000</v>
      </c>
      <c r="H20" s="31" t="s">
        <v>83</v>
      </c>
      <c r="I20" s="56" t="s">
        <v>84</v>
      </c>
      <c r="J20" s="28" t="s">
        <v>23</v>
      </c>
      <c r="K20" s="57" t="s">
        <v>23</v>
      </c>
      <c r="L20" s="28" t="s">
        <v>25</v>
      </c>
      <c r="M20" s="28" t="s">
        <v>23</v>
      </c>
      <c r="N20" s="28" t="s">
        <v>85</v>
      </c>
      <c r="O20" s="28" t="s">
        <v>86</v>
      </c>
      <c r="P20" s="63">
        <v>94008.32</v>
      </c>
      <c r="Q20" s="58" t="s">
        <v>23</v>
      </c>
      <c r="R20" s="64">
        <v>0</v>
      </c>
      <c r="S20" s="55" t="s">
        <v>23</v>
      </c>
      <c r="T20" s="59">
        <f>D20-G20</f>
        <v>6600000</v>
      </c>
    </row>
    <row r="43" ht="11.25">
      <c r="D43" s="65"/>
    </row>
  </sheetData>
  <sheetProtection/>
  <mergeCells count="33">
    <mergeCell ref="T6:T8"/>
    <mergeCell ref="H7:H8"/>
    <mergeCell ref="I7:I8"/>
    <mergeCell ref="J7:J8"/>
    <mergeCell ref="K7:K8"/>
    <mergeCell ref="P7:Q7"/>
    <mergeCell ref="R7:R8"/>
    <mergeCell ref="E17:E19"/>
    <mergeCell ref="F17:F19"/>
    <mergeCell ref="L7:L8"/>
    <mergeCell ref="C6:C8"/>
    <mergeCell ref="D6:D8"/>
    <mergeCell ref="S6:S8"/>
    <mergeCell ref="A11:A12"/>
    <mergeCell ref="B11:B12"/>
    <mergeCell ref="A6:A8"/>
    <mergeCell ref="B6:B8"/>
    <mergeCell ref="G17:G19"/>
    <mergeCell ref="C18:C19"/>
    <mergeCell ref="E6:E8"/>
    <mergeCell ref="F6:F8"/>
    <mergeCell ref="G6:G8"/>
    <mergeCell ref="A17:A20"/>
    <mergeCell ref="T14:T17"/>
    <mergeCell ref="T18:T19"/>
    <mergeCell ref="B2:V2"/>
    <mergeCell ref="B3:V3"/>
    <mergeCell ref="M7:M8"/>
    <mergeCell ref="N7:N8"/>
    <mergeCell ref="O7:O8"/>
    <mergeCell ref="H6:R6"/>
    <mergeCell ref="B17:B20"/>
    <mergeCell ref="D17:D19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249" t="s">
        <v>51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2:21" ht="15.75">
      <c r="B2" s="284" t="s">
        <v>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2:21" ht="11.25">
      <c r="B3" s="285" t="s">
        <v>2</v>
      </c>
      <c r="C3" s="277" t="s">
        <v>52</v>
      </c>
      <c r="D3" s="277" t="s">
        <v>5</v>
      </c>
      <c r="E3" s="277" t="s">
        <v>6</v>
      </c>
      <c r="F3" s="277" t="s">
        <v>7</v>
      </c>
      <c r="G3" s="277" t="s">
        <v>8</v>
      </c>
      <c r="H3" s="278" t="s">
        <v>9</v>
      </c>
      <c r="I3" s="282" t="s">
        <v>112</v>
      </c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1" t="s">
        <v>10</v>
      </c>
      <c r="U3" s="277" t="s">
        <v>11</v>
      </c>
    </row>
    <row r="4" spans="2:21" ht="11.25">
      <c r="B4" s="286"/>
      <c r="C4" s="251"/>
      <c r="D4" s="251"/>
      <c r="E4" s="251"/>
      <c r="F4" s="251"/>
      <c r="G4" s="251"/>
      <c r="H4" s="279"/>
      <c r="I4" s="287" t="s">
        <v>12</v>
      </c>
      <c r="J4" s="251" t="s">
        <v>13</v>
      </c>
      <c r="K4" s="251" t="s">
        <v>14</v>
      </c>
      <c r="L4" s="251" t="s">
        <v>15</v>
      </c>
      <c r="M4" s="251" t="s">
        <v>16</v>
      </c>
      <c r="N4" s="251" t="s">
        <v>17</v>
      </c>
      <c r="O4" s="251" t="s">
        <v>18</v>
      </c>
      <c r="P4" s="251" t="s">
        <v>19</v>
      </c>
      <c r="Q4" s="252" t="s">
        <v>20</v>
      </c>
      <c r="R4" s="252"/>
      <c r="S4" s="251" t="s">
        <v>21</v>
      </c>
      <c r="T4" s="251"/>
      <c r="U4" s="251"/>
    </row>
    <row r="5" spans="2:21" ht="67.5">
      <c r="B5" s="286"/>
      <c r="C5" s="263"/>
      <c r="D5" s="263"/>
      <c r="E5" s="263"/>
      <c r="F5" s="263"/>
      <c r="G5" s="263"/>
      <c r="H5" s="280"/>
      <c r="I5" s="287"/>
      <c r="J5" s="275"/>
      <c r="K5" s="251"/>
      <c r="L5" s="251"/>
      <c r="M5" s="251"/>
      <c r="N5" s="251"/>
      <c r="O5" s="251"/>
      <c r="P5" s="251"/>
      <c r="Q5" s="15" t="s">
        <v>113</v>
      </c>
      <c r="R5" s="15" t="s">
        <v>22</v>
      </c>
      <c r="S5" s="251"/>
      <c r="T5" s="251"/>
      <c r="U5" s="263"/>
    </row>
    <row r="6" spans="2:21" ht="121.5" customHeight="1">
      <c r="B6" s="78" t="s">
        <v>107</v>
      </c>
      <c r="C6" s="79" t="s">
        <v>108</v>
      </c>
      <c r="D6" s="80">
        <v>2210</v>
      </c>
      <c r="E6" s="81">
        <v>4596600</v>
      </c>
      <c r="F6" s="82" t="s">
        <v>23</v>
      </c>
      <c r="G6" s="83">
        <v>4400000</v>
      </c>
      <c r="H6" s="81">
        <v>203665</v>
      </c>
      <c r="I6" s="73" t="s">
        <v>109</v>
      </c>
      <c r="J6" s="74" t="s">
        <v>110</v>
      </c>
      <c r="K6" s="72"/>
      <c r="L6" s="75">
        <v>24500</v>
      </c>
      <c r="M6" s="28" t="s">
        <v>53</v>
      </c>
      <c r="N6" s="72"/>
      <c r="O6" s="84" t="s">
        <v>26</v>
      </c>
      <c r="P6" s="72" t="s">
        <v>111</v>
      </c>
      <c r="Q6" s="75">
        <v>1666</v>
      </c>
      <c r="R6" s="85"/>
      <c r="S6" s="75">
        <v>0</v>
      </c>
      <c r="T6" s="86">
        <v>15533</v>
      </c>
      <c r="U6" s="77"/>
    </row>
  </sheetData>
  <sheetProtection/>
  <mergeCells count="22"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  <mergeCell ref="T3:T5"/>
    <mergeCell ref="U3:U5"/>
    <mergeCell ref="O4:O5"/>
    <mergeCell ref="P4:P5"/>
    <mergeCell ref="L4:L5"/>
    <mergeCell ref="I3:S3"/>
    <mergeCell ref="F3:F5"/>
    <mergeCell ref="G3:G5"/>
    <mergeCell ref="Q4:R4"/>
    <mergeCell ref="S4:S5"/>
    <mergeCell ref="H3:H5"/>
    <mergeCell ref="K4:K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"/>
  <sheetViews>
    <sheetView zoomScalePageLayoutView="0" workbookViewId="0" topLeftCell="A1">
      <selection activeCell="I21" sqref="I21"/>
    </sheetView>
  </sheetViews>
  <sheetFormatPr defaultColWidth="9.33203125" defaultRowHeight="11.25"/>
  <cols>
    <col min="1" max="1" width="0.328125" style="0" customWidth="1"/>
    <col min="2" max="2" width="31.83203125" style="0" customWidth="1"/>
    <col min="3" max="3" width="10.5" style="0" customWidth="1"/>
    <col min="4" max="4" width="12.33203125" style="0" customWidth="1"/>
    <col min="5" max="5" width="16.5" style="0" customWidth="1"/>
    <col min="7" max="7" width="15.5" style="0" customWidth="1"/>
    <col min="8" max="8" width="16" style="0" customWidth="1"/>
    <col min="13" max="13" width="10.16015625" style="0" customWidth="1"/>
    <col min="15" max="15" width="13.83203125" style="0" customWidth="1"/>
    <col min="16" max="16" width="10.16015625" style="0" customWidth="1"/>
    <col min="17" max="17" width="11.33203125" style="0" customWidth="1"/>
    <col min="21" max="21" width="15.5" style="0" customWidth="1"/>
  </cols>
  <sheetData>
    <row r="1" spans="2:22" s="92" customFormat="1" ht="14.25" customHeight="1">
      <c r="B1" s="308" t="s">
        <v>51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</row>
    <row r="2" spans="2:22" s="92" customFormat="1" ht="15.75" customHeight="1">
      <c r="B2" s="250" t="s">
        <v>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2:22" s="92" customFormat="1" ht="13.5" customHeight="1">
      <c r="B3" s="309" t="s">
        <v>2</v>
      </c>
      <c r="C3" s="312" t="s">
        <v>52</v>
      </c>
      <c r="D3" s="295" t="s">
        <v>5</v>
      </c>
      <c r="E3" s="295" t="s">
        <v>6</v>
      </c>
      <c r="F3" s="295" t="s">
        <v>7</v>
      </c>
      <c r="G3" s="295" t="s">
        <v>8</v>
      </c>
      <c r="H3" s="295" t="s">
        <v>9</v>
      </c>
      <c r="I3" s="314" t="s">
        <v>148</v>
      </c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295" t="s">
        <v>10</v>
      </c>
      <c r="U3" s="295" t="s">
        <v>11</v>
      </c>
      <c r="V3" s="93"/>
    </row>
    <row r="4" spans="2:22" s="92" customFormat="1" ht="26.25" customHeight="1">
      <c r="B4" s="310"/>
      <c r="C4" s="312"/>
      <c r="D4" s="295"/>
      <c r="E4" s="295"/>
      <c r="F4" s="295"/>
      <c r="G4" s="295"/>
      <c r="H4" s="295"/>
      <c r="I4" s="307" t="s">
        <v>12</v>
      </c>
      <c r="J4" s="295" t="s">
        <v>13</v>
      </c>
      <c r="K4" s="295" t="s">
        <v>14</v>
      </c>
      <c r="L4" s="295" t="s">
        <v>15</v>
      </c>
      <c r="M4" s="295" t="s">
        <v>16</v>
      </c>
      <c r="N4" s="295" t="s">
        <v>17</v>
      </c>
      <c r="O4" s="295" t="s">
        <v>18</v>
      </c>
      <c r="P4" s="295" t="s">
        <v>19</v>
      </c>
      <c r="Q4" s="294" t="s">
        <v>20</v>
      </c>
      <c r="R4" s="294"/>
      <c r="S4" s="295" t="s">
        <v>21</v>
      </c>
      <c r="T4" s="295"/>
      <c r="U4" s="295"/>
      <c r="V4" s="93"/>
    </row>
    <row r="5" spans="2:21" s="92" customFormat="1" ht="123.75" customHeight="1">
      <c r="B5" s="311"/>
      <c r="C5" s="313"/>
      <c r="D5" s="296"/>
      <c r="E5" s="296"/>
      <c r="F5" s="296"/>
      <c r="G5" s="296"/>
      <c r="H5" s="296"/>
      <c r="I5" s="307"/>
      <c r="J5" s="295"/>
      <c r="K5" s="295"/>
      <c r="L5" s="295"/>
      <c r="M5" s="295"/>
      <c r="N5" s="295"/>
      <c r="O5" s="296"/>
      <c r="P5" s="296"/>
      <c r="Q5" s="49" t="s">
        <v>149</v>
      </c>
      <c r="R5" s="94" t="s">
        <v>22</v>
      </c>
      <c r="S5" s="296"/>
      <c r="T5" s="296"/>
      <c r="U5" s="296"/>
    </row>
    <row r="6" spans="2:21" s="92" customFormat="1" ht="69.75" customHeight="1" hidden="1">
      <c r="B6" s="297" t="s">
        <v>54</v>
      </c>
      <c r="C6" s="300" t="s">
        <v>55</v>
      </c>
      <c r="D6" s="303">
        <v>2210</v>
      </c>
      <c r="E6" s="95">
        <v>632150</v>
      </c>
      <c r="F6" s="96" t="s">
        <v>23</v>
      </c>
      <c r="G6" s="95"/>
      <c r="H6" s="95">
        <v>59850</v>
      </c>
      <c r="I6" s="30" t="s">
        <v>116</v>
      </c>
      <c r="J6" s="48" t="s">
        <v>117</v>
      </c>
      <c r="K6" s="48" t="s">
        <v>23</v>
      </c>
      <c r="L6" s="49">
        <v>59850</v>
      </c>
      <c r="M6" s="48" t="s">
        <v>25</v>
      </c>
      <c r="N6" s="48"/>
      <c r="O6" s="97" t="s">
        <v>118</v>
      </c>
      <c r="P6" s="97"/>
      <c r="Q6" s="49">
        <v>115400</v>
      </c>
      <c r="R6" s="50" t="s">
        <v>23</v>
      </c>
      <c r="S6" s="17">
        <v>0</v>
      </c>
      <c r="T6" s="98">
        <v>0</v>
      </c>
      <c r="U6" s="305">
        <v>516750</v>
      </c>
    </row>
    <row r="7" spans="2:21" s="92" customFormat="1" ht="58.5" customHeight="1" hidden="1">
      <c r="B7" s="298"/>
      <c r="C7" s="301"/>
      <c r="D7" s="304"/>
      <c r="E7" s="99"/>
      <c r="F7" s="100"/>
      <c r="G7" s="99"/>
      <c r="H7" s="99"/>
      <c r="I7" s="30" t="s">
        <v>119</v>
      </c>
      <c r="J7" s="48" t="s">
        <v>120</v>
      </c>
      <c r="K7" s="48" t="s">
        <v>23</v>
      </c>
      <c r="L7" s="49">
        <v>1203200</v>
      </c>
      <c r="M7" s="48" t="s">
        <v>53</v>
      </c>
      <c r="N7" s="48"/>
      <c r="O7" s="48" t="s">
        <v>121</v>
      </c>
      <c r="P7" s="48" t="s">
        <v>122</v>
      </c>
      <c r="Q7" s="49">
        <v>96000</v>
      </c>
      <c r="R7" s="50"/>
      <c r="S7" s="101">
        <v>0</v>
      </c>
      <c r="T7" s="102">
        <v>693920</v>
      </c>
      <c r="U7" s="306"/>
    </row>
    <row r="8" spans="2:22" s="92" customFormat="1" ht="70.5" customHeight="1" hidden="1">
      <c r="B8" s="298"/>
      <c r="C8" s="301"/>
      <c r="D8" s="100">
        <v>2210</v>
      </c>
      <c r="E8" s="99"/>
      <c r="F8" s="100"/>
      <c r="G8" s="99"/>
      <c r="H8" s="99"/>
      <c r="I8" s="21" t="s">
        <v>123</v>
      </c>
      <c r="J8" s="104" t="s">
        <v>124</v>
      </c>
      <c r="K8" s="48" t="s">
        <v>23</v>
      </c>
      <c r="L8" s="105">
        <v>22400</v>
      </c>
      <c r="M8" s="89" t="s">
        <v>25</v>
      </c>
      <c r="N8" s="104"/>
      <c r="O8" s="106" t="s">
        <v>64</v>
      </c>
      <c r="P8" s="106" t="s">
        <v>125</v>
      </c>
      <c r="Q8" s="103">
        <v>22400</v>
      </c>
      <c r="R8" s="107"/>
      <c r="S8" s="103">
        <v>0</v>
      </c>
      <c r="T8" s="103">
        <v>0</v>
      </c>
      <c r="U8" s="306"/>
      <c r="V8" s="93"/>
    </row>
    <row r="9" spans="2:22" s="92" customFormat="1" ht="69.75" customHeight="1" hidden="1">
      <c r="B9" s="298"/>
      <c r="C9" s="301"/>
      <c r="D9" s="100"/>
      <c r="E9" s="99"/>
      <c r="F9" s="100"/>
      <c r="G9" s="99"/>
      <c r="H9" s="99"/>
      <c r="I9" s="21" t="s">
        <v>65</v>
      </c>
      <c r="J9" s="104" t="s">
        <v>66</v>
      </c>
      <c r="K9" s="48" t="s">
        <v>23</v>
      </c>
      <c r="L9" s="105">
        <v>32350</v>
      </c>
      <c r="M9" s="89" t="s">
        <v>25</v>
      </c>
      <c r="N9" s="104"/>
      <c r="O9" s="106" t="s">
        <v>64</v>
      </c>
      <c r="P9" s="104" t="s">
        <v>67</v>
      </c>
      <c r="Q9" s="103">
        <v>32350</v>
      </c>
      <c r="R9" s="107"/>
      <c r="S9" s="103">
        <v>0</v>
      </c>
      <c r="T9" s="103">
        <v>0</v>
      </c>
      <c r="U9" s="306"/>
      <c r="V9" s="93"/>
    </row>
    <row r="10" spans="2:22" s="92" customFormat="1" ht="75.75" customHeight="1" hidden="1">
      <c r="B10" s="298"/>
      <c r="C10" s="301"/>
      <c r="D10" s="22">
        <v>2240</v>
      </c>
      <c r="E10" s="23">
        <v>4353200</v>
      </c>
      <c r="F10" s="24" t="s">
        <v>23</v>
      </c>
      <c r="G10" s="23">
        <v>4353200</v>
      </c>
      <c r="H10" s="108">
        <v>1874235</v>
      </c>
      <c r="I10" s="21" t="s">
        <v>68</v>
      </c>
      <c r="J10" s="90" t="s">
        <v>69</v>
      </c>
      <c r="K10" s="48" t="s">
        <v>23</v>
      </c>
      <c r="L10" s="109">
        <v>159900</v>
      </c>
      <c r="M10" s="89" t="s">
        <v>53</v>
      </c>
      <c r="N10" s="90"/>
      <c r="O10" s="43" t="s">
        <v>70</v>
      </c>
      <c r="P10" s="89" t="s">
        <v>71</v>
      </c>
      <c r="Q10" s="110">
        <v>1485</v>
      </c>
      <c r="R10" s="111"/>
      <c r="S10" s="110">
        <v>0</v>
      </c>
      <c r="T10" s="110">
        <v>53395</v>
      </c>
      <c r="U10" s="246">
        <f>E10-H10</f>
        <v>2478965</v>
      </c>
      <c r="V10" s="93"/>
    </row>
    <row r="11" spans="2:22" s="92" customFormat="1" ht="51.75" customHeight="1" hidden="1">
      <c r="B11" s="298"/>
      <c r="C11" s="301"/>
      <c r="D11" s="22"/>
      <c r="E11" s="23"/>
      <c r="F11" s="24"/>
      <c r="G11" s="23"/>
      <c r="H11" s="108"/>
      <c r="I11" s="21" t="s">
        <v>72</v>
      </c>
      <c r="J11" s="112" t="s">
        <v>73</v>
      </c>
      <c r="K11" s="48" t="s">
        <v>23</v>
      </c>
      <c r="L11" s="110">
        <v>199600</v>
      </c>
      <c r="M11" s="89" t="s">
        <v>53</v>
      </c>
      <c r="N11" s="89"/>
      <c r="O11" s="43" t="s">
        <v>70</v>
      </c>
      <c r="P11" s="89" t="s">
        <v>74</v>
      </c>
      <c r="Q11" s="113">
        <v>3000</v>
      </c>
      <c r="R11" s="114"/>
      <c r="S11" s="115">
        <v>0</v>
      </c>
      <c r="T11" s="110">
        <v>5700</v>
      </c>
      <c r="U11" s="246"/>
      <c r="V11" s="93"/>
    </row>
    <row r="12" spans="2:21" s="92" customFormat="1" ht="64.5" customHeight="1" hidden="1">
      <c r="B12" s="298"/>
      <c r="C12" s="301"/>
      <c r="D12" s="24"/>
      <c r="E12" s="23"/>
      <c r="F12" s="24"/>
      <c r="G12" s="23"/>
      <c r="H12" s="108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46"/>
    </row>
    <row r="13" spans="2:21" s="92" customFormat="1" ht="69.75" customHeight="1" hidden="1">
      <c r="B13" s="298"/>
      <c r="C13" s="301"/>
      <c r="D13" s="27">
        <v>2240</v>
      </c>
      <c r="E13" s="256">
        <v>6367350</v>
      </c>
      <c r="F13" s="272" t="s">
        <v>23</v>
      </c>
      <c r="G13" s="256">
        <v>6367350</v>
      </c>
      <c r="H13" s="288">
        <v>1423405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47"/>
    </row>
    <row r="14" spans="2:21" s="92" customFormat="1" ht="120.75" customHeight="1" hidden="1">
      <c r="B14" s="298"/>
      <c r="C14" s="301"/>
      <c r="D14" s="116">
        <v>2240</v>
      </c>
      <c r="E14" s="257"/>
      <c r="F14" s="273"/>
      <c r="G14" s="257"/>
      <c r="H14" s="289"/>
      <c r="I14" s="30" t="s">
        <v>119</v>
      </c>
      <c r="J14" s="48" t="s">
        <v>120</v>
      </c>
      <c r="K14" s="48" t="s">
        <v>23</v>
      </c>
      <c r="L14" s="49">
        <v>1203200</v>
      </c>
      <c r="M14" s="48" t="s">
        <v>53</v>
      </c>
      <c r="N14" s="48"/>
      <c r="O14" s="48" t="s">
        <v>121</v>
      </c>
      <c r="P14" s="48" t="s">
        <v>126</v>
      </c>
      <c r="Q14" s="49">
        <v>9600</v>
      </c>
      <c r="R14" s="50"/>
      <c r="S14" s="60"/>
      <c r="T14" s="61">
        <v>684320</v>
      </c>
      <c r="U14" s="248">
        <f>E13-H13</f>
        <v>4943945</v>
      </c>
    </row>
    <row r="15" spans="2:21" s="92" customFormat="1" ht="107.25" customHeight="1" hidden="1">
      <c r="B15" s="298"/>
      <c r="C15" s="301"/>
      <c r="D15" s="117"/>
      <c r="E15" s="258"/>
      <c r="F15" s="274"/>
      <c r="G15" s="258"/>
      <c r="H15" s="290"/>
      <c r="I15" s="17" t="s">
        <v>94</v>
      </c>
      <c r="J15" s="17" t="s">
        <v>95</v>
      </c>
      <c r="K15" s="48" t="s">
        <v>23</v>
      </c>
      <c r="L15" s="52">
        <v>145600</v>
      </c>
      <c r="M15" s="17" t="s">
        <v>53</v>
      </c>
      <c r="N15" s="17"/>
      <c r="O15" s="17" t="s">
        <v>26</v>
      </c>
      <c r="P15" s="17" t="s">
        <v>127</v>
      </c>
      <c r="Q15" s="17">
        <v>0</v>
      </c>
      <c r="R15" s="52"/>
      <c r="S15" s="17">
        <v>19590</v>
      </c>
      <c r="T15" s="62">
        <v>119480</v>
      </c>
      <c r="U15" s="248"/>
    </row>
    <row r="16" spans="2:21" s="92" customFormat="1" ht="57.75" customHeight="1" hidden="1">
      <c r="B16" s="298"/>
      <c r="C16" s="301"/>
      <c r="D16" s="273">
        <v>2240</v>
      </c>
      <c r="E16" s="256">
        <v>6367350</v>
      </c>
      <c r="F16" s="272" t="s">
        <v>23</v>
      </c>
      <c r="G16" s="256">
        <v>6367350</v>
      </c>
      <c r="H16" s="288">
        <v>2823740</v>
      </c>
      <c r="I16" s="17" t="s">
        <v>128</v>
      </c>
      <c r="J16" s="17" t="s">
        <v>129</v>
      </c>
      <c r="K16" s="30" t="s">
        <v>23</v>
      </c>
      <c r="L16" s="52">
        <v>113300</v>
      </c>
      <c r="M16" s="48" t="s">
        <v>53</v>
      </c>
      <c r="N16" s="17" t="s">
        <v>23</v>
      </c>
      <c r="O16" s="17" t="s">
        <v>130</v>
      </c>
      <c r="P16" s="17" t="s">
        <v>131</v>
      </c>
      <c r="Q16" s="118">
        <v>0</v>
      </c>
      <c r="R16" s="52" t="s">
        <v>23</v>
      </c>
      <c r="S16" s="118">
        <v>113300</v>
      </c>
      <c r="T16" s="62">
        <v>113300</v>
      </c>
      <c r="U16" s="291">
        <f>E16-H16</f>
        <v>3543610</v>
      </c>
    </row>
    <row r="17" spans="2:21" s="92" customFormat="1" ht="66.75" customHeight="1" hidden="1">
      <c r="B17" s="298"/>
      <c r="C17" s="301"/>
      <c r="D17" s="273"/>
      <c r="E17" s="257"/>
      <c r="F17" s="273"/>
      <c r="G17" s="257"/>
      <c r="H17" s="289"/>
      <c r="I17" s="17" t="s">
        <v>119</v>
      </c>
      <c r="J17" s="17" t="s">
        <v>132</v>
      </c>
      <c r="K17" s="30" t="s">
        <v>23</v>
      </c>
      <c r="L17" s="52">
        <v>897600</v>
      </c>
      <c r="M17" s="48" t="s">
        <v>53</v>
      </c>
      <c r="N17" s="17" t="s">
        <v>133</v>
      </c>
      <c r="O17" s="119" t="s">
        <v>134</v>
      </c>
      <c r="P17" s="17" t="s">
        <v>135</v>
      </c>
      <c r="Q17" s="52">
        <v>44800</v>
      </c>
      <c r="R17" s="52" t="s">
        <v>23</v>
      </c>
      <c r="S17" s="118">
        <v>0</v>
      </c>
      <c r="T17" s="62">
        <v>0</v>
      </c>
      <c r="U17" s="292"/>
    </row>
    <row r="18" spans="2:21" s="92" customFormat="1" ht="71.25" customHeight="1" hidden="1">
      <c r="B18" s="298"/>
      <c r="C18" s="301"/>
      <c r="D18" s="273"/>
      <c r="E18" s="257"/>
      <c r="F18" s="273"/>
      <c r="G18" s="257"/>
      <c r="H18" s="289"/>
      <c r="I18" s="17" t="s">
        <v>94</v>
      </c>
      <c r="J18" s="17" t="s">
        <v>136</v>
      </c>
      <c r="K18" s="30" t="s">
        <v>23</v>
      </c>
      <c r="L18" s="52">
        <v>145600</v>
      </c>
      <c r="M18" s="48" t="s">
        <v>53</v>
      </c>
      <c r="N18" s="17" t="s">
        <v>23</v>
      </c>
      <c r="O18" s="17" t="s">
        <v>137</v>
      </c>
      <c r="P18" s="17" t="s">
        <v>138</v>
      </c>
      <c r="Q18" s="118">
        <v>11060</v>
      </c>
      <c r="R18" s="52" t="s">
        <v>23</v>
      </c>
      <c r="S18" s="118">
        <v>0</v>
      </c>
      <c r="T18" s="62">
        <v>108420</v>
      </c>
      <c r="U18" s="292"/>
    </row>
    <row r="19" spans="2:21" s="92" customFormat="1" ht="54" customHeight="1" hidden="1">
      <c r="B19" s="298"/>
      <c r="C19" s="301"/>
      <c r="D19" s="273"/>
      <c r="E19" s="257"/>
      <c r="F19" s="273"/>
      <c r="G19" s="257"/>
      <c r="H19" s="289"/>
      <c r="I19" s="17" t="s">
        <v>139</v>
      </c>
      <c r="J19" s="17" t="s">
        <v>140</v>
      </c>
      <c r="K19" s="48" t="s">
        <v>23</v>
      </c>
      <c r="L19" s="52">
        <v>96400</v>
      </c>
      <c r="M19" s="119" t="s">
        <v>114</v>
      </c>
      <c r="N19" s="17" t="s">
        <v>141</v>
      </c>
      <c r="O19" s="119" t="s">
        <v>142</v>
      </c>
      <c r="P19" s="17" t="s">
        <v>143</v>
      </c>
      <c r="Q19" s="118">
        <v>3400</v>
      </c>
      <c r="R19" s="52" t="s">
        <v>23</v>
      </c>
      <c r="S19" s="118">
        <v>0</v>
      </c>
      <c r="T19" s="62">
        <v>93000</v>
      </c>
      <c r="U19" s="292"/>
    </row>
    <row r="20" spans="2:21" s="92" customFormat="1" ht="68.25" customHeight="1" hidden="1">
      <c r="B20" s="298"/>
      <c r="C20" s="301"/>
      <c r="D20" s="274"/>
      <c r="E20" s="258"/>
      <c r="F20" s="274"/>
      <c r="G20" s="258"/>
      <c r="H20" s="290"/>
      <c r="I20" s="120" t="s">
        <v>144</v>
      </c>
      <c r="J20" s="48" t="s">
        <v>145</v>
      </c>
      <c r="K20" s="48" t="s">
        <v>23</v>
      </c>
      <c r="L20" s="52">
        <v>1769118</v>
      </c>
      <c r="M20" s="48" t="s">
        <v>25</v>
      </c>
      <c r="N20" s="17" t="s">
        <v>146</v>
      </c>
      <c r="O20" s="48" t="s">
        <v>118</v>
      </c>
      <c r="P20" s="17" t="s">
        <v>147</v>
      </c>
      <c r="Q20" s="118">
        <v>255500</v>
      </c>
      <c r="R20" s="52" t="s">
        <v>23</v>
      </c>
      <c r="S20" s="118">
        <v>0</v>
      </c>
      <c r="T20" s="52">
        <v>0</v>
      </c>
      <c r="U20" s="293"/>
    </row>
    <row r="21" spans="2:21" s="92" customFormat="1" ht="154.5" customHeight="1">
      <c r="B21" s="299"/>
      <c r="C21" s="302"/>
      <c r="D21" s="121">
        <v>2250</v>
      </c>
      <c r="E21" s="122">
        <v>13500000</v>
      </c>
      <c r="F21" s="121" t="s">
        <v>23</v>
      </c>
      <c r="G21" s="122">
        <v>1800000</v>
      </c>
      <c r="H21" s="52">
        <v>400000</v>
      </c>
      <c r="I21" s="123" t="s">
        <v>83</v>
      </c>
      <c r="J21" s="121" t="s">
        <v>84</v>
      </c>
      <c r="K21" s="124" t="s">
        <v>23</v>
      </c>
      <c r="L21" s="121" t="s">
        <v>23</v>
      </c>
      <c r="M21" s="125" t="s">
        <v>25</v>
      </c>
      <c r="N21" s="121" t="s">
        <v>23</v>
      </c>
      <c r="O21" s="125" t="s">
        <v>85</v>
      </c>
      <c r="P21" s="91" t="s">
        <v>86</v>
      </c>
      <c r="Q21" s="122">
        <v>47954.24</v>
      </c>
      <c r="R21" s="121" t="s">
        <v>23</v>
      </c>
      <c r="S21" s="122">
        <v>0</v>
      </c>
      <c r="T21" s="52">
        <v>0</v>
      </c>
      <c r="U21" s="126">
        <v>13335890.48</v>
      </c>
    </row>
  </sheetData>
  <sheetProtection/>
  <mergeCells count="38">
    <mergeCell ref="B1:V1"/>
    <mergeCell ref="B2:V2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B6:B21"/>
    <mergeCell ref="C6:C21"/>
    <mergeCell ref="D6:D7"/>
    <mergeCell ref="U6:U9"/>
    <mergeCell ref="U10:U13"/>
    <mergeCell ref="E13:E15"/>
    <mergeCell ref="F13:F15"/>
    <mergeCell ref="G13:G15"/>
    <mergeCell ref="H13:H15"/>
    <mergeCell ref="U14:U15"/>
    <mergeCell ref="D16:D20"/>
    <mergeCell ref="E16:E20"/>
    <mergeCell ref="F16:F20"/>
    <mergeCell ref="G16:G20"/>
    <mergeCell ref="H16:H20"/>
    <mergeCell ref="U16:U2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zoomScalePageLayoutView="0" workbookViewId="0" topLeftCell="B1">
      <selection activeCell="B43" sqref="B43"/>
    </sheetView>
  </sheetViews>
  <sheetFormatPr defaultColWidth="9.33203125" defaultRowHeight="11.25"/>
  <cols>
    <col min="1" max="1" width="9.33203125" style="0" hidden="1" customWidth="1"/>
    <col min="2" max="2" width="34.33203125" style="0" customWidth="1"/>
    <col min="5" max="5" width="13.33203125" style="0" customWidth="1"/>
    <col min="7" max="8" width="13" style="0" customWidth="1"/>
    <col min="9" max="9" width="19.83203125" style="0" customWidth="1"/>
    <col min="10" max="10" width="10.5" style="0" customWidth="1"/>
    <col min="12" max="12" width="9.66015625" style="0" bestFit="1" customWidth="1"/>
    <col min="13" max="13" width="13.5" style="0" customWidth="1"/>
    <col min="14" max="14" width="12.16015625" style="0" customWidth="1"/>
    <col min="15" max="15" width="14" style="0" customWidth="1"/>
    <col min="16" max="16" width="13.5" style="0" customWidth="1"/>
    <col min="17" max="17" width="13.66015625" style="0" customWidth="1"/>
    <col min="18" max="18" width="13.5" style="0" customWidth="1"/>
    <col min="19" max="19" width="13.66015625" style="0" customWidth="1"/>
    <col min="20" max="20" width="12.83203125" style="0" customWidth="1"/>
    <col min="21" max="21" width="13.5" style="0" customWidth="1"/>
  </cols>
  <sheetData>
    <row r="1" spans="2:22" ht="14.25" customHeight="1">
      <c r="B1" s="249" t="s">
        <v>51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2:22" ht="15.75" customHeight="1">
      <c r="B2" s="250" t="s">
        <v>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2:22" ht="17.25" customHeight="1">
      <c r="B3" s="315" t="s">
        <v>2</v>
      </c>
      <c r="C3" s="315" t="s">
        <v>52</v>
      </c>
      <c r="D3" s="315" t="s">
        <v>5</v>
      </c>
      <c r="E3" s="315" t="s">
        <v>6</v>
      </c>
      <c r="F3" s="315" t="s">
        <v>7</v>
      </c>
      <c r="G3" s="315" t="s">
        <v>8</v>
      </c>
      <c r="H3" s="315" t="s">
        <v>9</v>
      </c>
      <c r="I3" s="316" t="s">
        <v>165</v>
      </c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5" t="s">
        <v>10</v>
      </c>
      <c r="U3" s="315" t="s">
        <v>11</v>
      </c>
      <c r="V3" s="14"/>
    </row>
    <row r="4" spans="2:22" ht="26.25" customHeight="1">
      <c r="B4" s="315"/>
      <c r="C4" s="315"/>
      <c r="D4" s="315"/>
      <c r="E4" s="315"/>
      <c r="F4" s="315"/>
      <c r="G4" s="315"/>
      <c r="H4" s="315"/>
      <c r="I4" s="326" t="s">
        <v>12</v>
      </c>
      <c r="J4" s="315" t="s">
        <v>13</v>
      </c>
      <c r="K4" s="315" t="s">
        <v>14</v>
      </c>
      <c r="L4" s="315" t="s">
        <v>15</v>
      </c>
      <c r="M4" s="315" t="s">
        <v>16</v>
      </c>
      <c r="N4" s="315" t="s">
        <v>17</v>
      </c>
      <c r="O4" s="315" t="s">
        <v>18</v>
      </c>
      <c r="P4" s="315" t="s">
        <v>19</v>
      </c>
      <c r="Q4" s="320" t="s">
        <v>20</v>
      </c>
      <c r="R4" s="320"/>
      <c r="S4" s="315" t="s">
        <v>21</v>
      </c>
      <c r="T4" s="315"/>
      <c r="U4" s="315"/>
      <c r="V4" s="14"/>
    </row>
    <row r="5" spans="2:22" ht="92.25" customHeight="1">
      <c r="B5" s="317"/>
      <c r="C5" s="317"/>
      <c r="D5" s="317"/>
      <c r="E5" s="317"/>
      <c r="F5" s="317"/>
      <c r="G5" s="317"/>
      <c r="H5" s="317"/>
      <c r="I5" s="326"/>
      <c r="J5" s="315"/>
      <c r="K5" s="315"/>
      <c r="L5" s="315"/>
      <c r="M5" s="315"/>
      <c r="N5" s="315"/>
      <c r="O5" s="315"/>
      <c r="P5" s="315"/>
      <c r="Q5" s="135" t="s">
        <v>164</v>
      </c>
      <c r="R5" s="136" t="s">
        <v>22</v>
      </c>
      <c r="S5" s="317"/>
      <c r="T5" s="317"/>
      <c r="U5" s="317"/>
      <c r="V5" s="14"/>
    </row>
    <row r="6" spans="2:22" ht="64.5" customHeight="1" hidden="1">
      <c r="B6" s="19" t="s">
        <v>54</v>
      </c>
      <c r="C6" s="137" t="s">
        <v>55</v>
      </c>
      <c r="D6" s="138">
        <v>2210</v>
      </c>
      <c r="E6" s="139">
        <v>336800</v>
      </c>
      <c r="F6" s="138"/>
      <c r="G6" s="139">
        <v>336800</v>
      </c>
      <c r="H6" s="139">
        <v>235960</v>
      </c>
      <c r="I6" s="140" t="s">
        <v>56</v>
      </c>
      <c r="J6" s="140" t="s">
        <v>57</v>
      </c>
      <c r="K6" s="133"/>
      <c r="L6" s="141">
        <v>5985.6</v>
      </c>
      <c r="M6" s="18" t="s">
        <v>25</v>
      </c>
      <c r="N6" s="133" t="s">
        <v>23</v>
      </c>
      <c r="O6" s="133" t="s">
        <v>58</v>
      </c>
      <c r="P6" s="13" t="s">
        <v>59</v>
      </c>
      <c r="Q6" s="142">
        <v>369.6</v>
      </c>
      <c r="R6" s="143" t="s">
        <v>23</v>
      </c>
      <c r="S6" s="144">
        <v>0</v>
      </c>
      <c r="T6" s="144">
        <v>2956.8</v>
      </c>
      <c r="U6" s="318">
        <f>E6-H6</f>
        <v>100840</v>
      </c>
      <c r="V6" s="14"/>
    </row>
    <row r="7" spans="2:22" ht="69" customHeight="1" hidden="1">
      <c r="B7" s="20"/>
      <c r="C7" s="145"/>
      <c r="D7" s="146"/>
      <c r="E7" s="147"/>
      <c r="F7" s="146"/>
      <c r="G7" s="147"/>
      <c r="H7" s="147"/>
      <c r="I7" s="21" t="s">
        <v>60</v>
      </c>
      <c r="J7" s="13" t="s">
        <v>61</v>
      </c>
      <c r="K7" s="13"/>
      <c r="L7" s="142">
        <v>88872</v>
      </c>
      <c r="M7" s="18" t="s">
        <v>25</v>
      </c>
      <c r="N7" s="13"/>
      <c r="O7" s="148" t="s">
        <v>62</v>
      </c>
      <c r="P7" s="133" t="s">
        <v>63</v>
      </c>
      <c r="Q7" s="141">
        <v>9804</v>
      </c>
      <c r="R7" s="149"/>
      <c r="S7" s="141">
        <v>0</v>
      </c>
      <c r="T7" s="141">
        <v>53466</v>
      </c>
      <c r="U7" s="319"/>
      <c r="V7" s="14"/>
    </row>
    <row r="8" spans="2:22" ht="70.5" customHeight="1" hidden="1">
      <c r="B8" s="20" t="s">
        <v>54</v>
      </c>
      <c r="C8" s="145" t="s">
        <v>55</v>
      </c>
      <c r="D8" s="146">
        <v>2210</v>
      </c>
      <c r="E8" s="147"/>
      <c r="F8" s="146"/>
      <c r="G8" s="147"/>
      <c r="H8" s="147"/>
      <c r="I8" s="21" t="s">
        <v>123</v>
      </c>
      <c r="J8" s="13" t="s">
        <v>124</v>
      </c>
      <c r="K8" s="13"/>
      <c r="L8" s="142">
        <v>22400</v>
      </c>
      <c r="M8" s="18" t="s">
        <v>25</v>
      </c>
      <c r="N8" s="13"/>
      <c r="O8" s="133" t="s">
        <v>64</v>
      </c>
      <c r="P8" s="133" t="s">
        <v>125</v>
      </c>
      <c r="Q8" s="141">
        <v>22400</v>
      </c>
      <c r="R8" s="149"/>
      <c r="S8" s="141">
        <v>0</v>
      </c>
      <c r="T8" s="141">
        <v>0</v>
      </c>
      <c r="U8" s="319"/>
      <c r="V8" s="14"/>
    </row>
    <row r="9" spans="2:22" ht="69.75" customHeight="1" hidden="1">
      <c r="B9" s="20"/>
      <c r="C9" s="145"/>
      <c r="D9" s="146"/>
      <c r="E9" s="147"/>
      <c r="F9" s="146"/>
      <c r="G9" s="147"/>
      <c r="H9" s="147"/>
      <c r="I9" s="21" t="s">
        <v>65</v>
      </c>
      <c r="J9" s="13" t="s">
        <v>66</v>
      </c>
      <c r="K9" s="13"/>
      <c r="L9" s="142">
        <v>32350</v>
      </c>
      <c r="M9" s="18" t="s">
        <v>25</v>
      </c>
      <c r="N9" s="13"/>
      <c r="O9" s="133" t="s">
        <v>64</v>
      </c>
      <c r="P9" s="13" t="s">
        <v>67</v>
      </c>
      <c r="Q9" s="141">
        <v>32350</v>
      </c>
      <c r="R9" s="149"/>
      <c r="S9" s="141">
        <v>0</v>
      </c>
      <c r="T9" s="141">
        <v>0</v>
      </c>
      <c r="U9" s="319"/>
      <c r="V9" s="14"/>
    </row>
    <row r="10" spans="2:22" ht="75.75" customHeight="1" hidden="1">
      <c r="B10" s="20" t="s">
        <v>54</v>
      </c>
      <c r="C10" s="40" t="s">
        <v>55</v>
      </c>
      <c r="D10" s="22">
        <v>2240</v>
      </c>
      <c r="E10" s="23">
        <v>4353200</v>
      </c>
      <c r="F10" s="24" t="s">
        <v>23</v>
      </c>
      <c r="G10" s="23">
        <v>4353200</v>
      </c>
      <c r="H10" s="45">
        <v>1874235</v>
      </c>
      <c r="I10" s="21" t="s">
        <v>68</v>
      </c>
      <c r="J10" s="15" t="s">
        <v>69</v>
      </c>
      <c r="K10" s="15"/>
      <c r="L10" s="38">
        <v>159900</v>
      </c>
      <c r="M10" s="18" t="s">
        <v>53</v>
      </c>
      <c r="N10" s="15"/>
      <c r="O10" s="43" t="s">
        <v>70</v>
      </c>
      <c r="P10" s="18" t="s">
        <v>71</v>
      </c>
      <c r="Q10" s="37">
        <v>1485</v>
      </c>
      <c r="R10" s="44"/>
      <c r="S10" s="37">
        <v>0</v>
      </c>
      <c r="T10" s="37">
        <v>53395</v>
      </c>
      <c r="U10" s="246">
        <f>E10-H10</f>
        <v>2478965</v>
      </c>
      <c r="V10" s="14"/>
    </row>
    <row r="11" spans="2:22" ht="51.75" customHeight="1" hidden="1">
      <c r="B11" s="20"/>
      <c r="C11" s="40"/>
      <c r="D11" s="22"/>
      <c r="E11" s="23"/>
      <c r="F11" s="24"/>
      <c r="G11" s="23"/>
      <c r="H11" s="45"/>
      <c r="I11" s="21" t="s">
        <v>72</v>
      </c>
      <c r="J11" s="36" t="s">
        <v>73</v>
      </c>
      <c r="K11" s="18"/>
      <c r="L11" s="37">
        <v>199600</v>
      </c>
      <c r="M11" s="18" t="s">
        <v>53</v>
      </c>
      <c r="N11" s="18"/>
      <c r="O11" s="43" t="s">
        <v>70</v>
      </c>
      <c r="P11" s="18" t="s">
        <v>74</v>
      </c>
      <c r="Q11" s="29">
        <v>3000</v>
      </c>
      <c r="R11" s="32"/>
      <c r="S11" s="46">
        <v>0</v>
      </c>
      <c r="T11" s="37">
        <v>5700</v>
      </c>
      <c r="U11" s="246"/>
      <c r="V11" s="14"/>
    </row>
    <row r="12" spans="2:21" ht="64.5" customHeight="1" hidden="1">
      <c r="B12" s="25"/>
      <c r="C12" s="47"/>
      <c r="D12" s="24"/>
      <c r="E12" s="23"/>
      <c r="F12" s="24"/>
      <c r="G12" s="23"/>
      <c r="H12" s="45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46"/>
    </row>
    <row r="13" spans="2:21" ht="69.75" customHeight="1" hidden="1">
      <c r="B13" s="309" t="s">
        <v>54</v>
      </c>
      <c r="C13" s="323" t="s">
        <v>55</v>
      </c>
      <c r="D13" s="27">
        <v>2240</v>
      </c>
      <c r="E13" s="256">
        <v>6867850</v>
      </c>
      <c r="F13" s="272" t="s">
        <v>23</v>
      </c>
      <c r="G13" s="256">
        <v>73940</v>
      </c>
      <c r="H13" s="264">
        <v>7200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47"/>
    </row>
    <row r="14" spans="2:21" ht="120.75" customHeight="1" hidden="1">
      <c r="B14" s="321"/>
      <c r="C14" s="324"/>
      <c r="D14" s="134">
        <v>2240</v>
      </c>
      <c r="E14" s="257"/>
      <c r="F14" s="273"/>
      <c r="G14" s="257"/>
      <c r="H14" s="265"/>
      <c r="I14" s="30" t="s">
        <v>119</v>
      </c>
      <c r="J14" s="48" t="s">
        <v>120</v>
      </c>
      <c r="K14" s="48"/>
      <c r="L14" s="49">
        <v>1203200</v>
      </c>
      <c r="M14" s="48" t="s">
        <v>53</v>
      </c>
      <c r="N14" s="48"/>
      <c r="O14" s="48" t="s">
        <v>121</v>
      </c>
      <c r="P14" s="48" t="s">
        <v>126</v>
      </c>
      <c r="Q14" s="49">
        <v>9600</v>
      </c>
      <c r="R14" s="50"/>
      <c r="S14" s="60"/>
      <c r="T14" s="61">
        <v>684320</v>
      </c>
      <c r="U14" s="248">
        <f>E13-H13</f>
        <v>6860650</v>
      </c>
    </row>
    <row r="15" spans="2:21" ht="108" customHeight="1">
      <c r="B15" s="321"/>
      <c r="C15" s="324"/>
      <c r="D15" s="134">
        <v>2240</v>
      </c>
      <c r="E15" s="258"/>
      <c r="F15" s="274"/>
      <c r="G15" s="258"/>
      <c r="H15" s="266"/>
      <c r="I15" s="17" t="s">
        <v>139</v>
      </c>
      <c r="J15" s="17" t="s">
        <v>160</v>
      </c>
      <c r="K15" s="51"/>
      <c r="L15" s="52">
        <v>389888</v>
      </c>
      <c r="M15" s="17" t="s">
        <v>162</v>
      </c>
      <c r="N15" s="17"/>
      <c r="O15" s="17" t="s">
        <v>161</v>
      </c>
      <c r="P15" s="17" t="s">
        <v>163</v>
      </c>
      <c r="Q15" s="17">
        <v>2400</v>
      </c>
      <c r="R15" s="52" t="s">
        <v>23</v>
      </c>
      <c r="S15" s="17">
        <v>0</v>
      </c>
      <c r="T15" s="62">
        <v>382688</v>
      </c>
      <c r="U15" s="248"/>
    </row>
    <row r="16" spans="2:21" ht="116.25" customHeight="1" hidden="1">
      <c r="B16" s="322"/>
      <c r="C16" s="325"/>
      <c r="D16" s="121">
        <v>2250</v>
      </c>
      <c r="E16" s="122">
        <v>13000000</v>
      </c>
      <c r="F16" s="121" t="s">
        <v>23</v>
      </c>
      <c r="G16" s="122">
        <v>13000000</v>
      </c>
      <c r="H16" s="52">
        <v>9400000</v>
      </c>
      <c r="I16" s="31" t="s">
        <v>83</v>
      </c>
      <c r="J16" s="121" t="s">
        <v>84</v>
      </c>
      <c r="K16" s="124" t="s">
        <v>23</v>
      </c>
      <c r="L16" s="121" t="s">
        <v>23</v>
      </c>
      <c r="M16" s="28" t="s">
        <v>25</v>
      </c>
      <c r="N16" s="121" t="s">
        <v>23</v>
      </c>
      <c r="O16" s="28" t="s">
        <v>85</v>
      </c>
      <c r="P16" s="28" t="s">
        <v>86</v>
      </c>
      <c r="Q16" s="122">
        <v>90252.56</v>
      </c>
      <c r="R16" s="121" t="s">
        <v>23</v>
      </c>
      <c r="S16" s="122">
        <v>0</v>
      </c>
      <c r="T16" s="121" t="s">
        <v>23</v>
      </c>
      <c r="U16" s="126">
        <v>0</v>
      </c>
    </row>
    <row r="17" spans="2:4" ht="11.25">
      <c r="B17" s="150"/>
      <c r="C17" s="150"/>
      <c r="D17" s="150"/>
    </row>
  </sheetData>
  <sheetProtection/>
  <mergeCells count="31">
    <mergeCell ref="B13:B16"/>
    <mergeCell ref="C13:C16"/>
    <mergeCell ref="E13:E15"/>
    <mergeCell ref="E3:E5"/>
    <mergeCell ref="I4:I5"/>
    <mergeCell ref="M4:M5"/>
    <mergeCell ref="F13:F15"/>
    <mergeCell ref="S4:S5"/>
    <mergeCell ref="G3:G5"/>
    <mergeCell ref="P4:P5"/>
    <mergeCell ref="O4:O5"/>
    <mergeCell ref="G13:G15"/>
    <mergeCell ref="J4:J5"/>
    <mergeCell ref="B1:V1"/>
    <mergeCell ref="B2:V2"/>
    <mergeCell ref="B3:B5"/>
    <mergeCell ref="C3:C5"/>
    <mergeCell ref="D3:D5"/>
    <mergeCell ref="L4:L5"/>
    <mergeCell ref="Q4:R4"/>
    <mergeCell ref="H3:H5"/>
    <mergeCell ref="K4:K5"/>
    <mergeCell ref="H13:H15"/>
    <mergeCell ref="I3:S3"/>
    <mergeCell ref="F3:F5"/>
    <mergeCell ref="U3:U5"/>
    <mergeCell ref="T3:T5"/>
    <mergeCell ref="U14:U15"/>
    <mergeCell ref="N4:N5"/>
    <mergeCell ref="U10:U13"/>
    <mergeCell ref="U6:U9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4">
      <selection activeCell="I11" sqref="I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3" ht="14.25" customHeight="1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0" s="14" customFormat="1" ht="11.25" customHeight="1">
      <c r="A3" s="339" t="s">
        <v>2</v>
      </c>
      <c r="B3" s="342" t="s">
        <v>52</v>
      </c>
      <c r="C3" s="343" t="s">
        <v>5</v>
      </c>
      <c r="D3" s="343" t="s">
        <v>6</v>
      </c>
      <c r="E3" s="343" t="s">
        <v>7</v>
      </c>
      <c r="F3" s="343" t="s">
        <v>8</v>
      </c>
      <c r="G3" s="343" t="s">
        <v>9</v>
      </c>
      <c r="H3" s="344" t="s">
        <v>173</v>
      </c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3" t="s">
        <v>10</v>
      </c>
      <c r="T3" s="343" t="s">
        <v>11</v>
      </c>
    </row>
    <row r="4" spans="1:20" s="14" customFormat="1" ht="11.25" customHeight="1">
      <c r="A4" s="340"/>
      <c r="B4" s="342"/>
      <c r="C4" s="343"/>
      <c r="D4" s="343"/>
      <c r="E4" s="343"/>
      <c r="F4" s="343"/>
      <c r="G4" s="343"/>
      <c r="H4" s="345" t="s">
        <v>12</v>
      </c>
      <c r="I4" s="343" t="s">
        <v>13</v>
      </c>
      <c r="J4" s="343" t="s">
        <v>14</v>
      </c>
      <c r="K4" s="343" t="s">
        <v>15</v>
      </c>
      <c r="L4" s="343" t="s">
        <v>16</v>
      </c>
      <c r="M4" s="343" t="s">
        <v>17</v>
      </c>
      <c r="N4" s="343" t="s">
        <v>18</v>
      </c>
      <c r="O4" s="343" t="s">
        <v>19</v>
      </c>
      <c r="P4" s="344" t="s">
        <v>20</v>
      </c>
      <c r="Q4" s="344"/>
      <c r="R4" s="343" t="s">
        <v>21</v>
      </c>
      <c r="S4" s="343"/>
      <c r="T4" s="343"/>
    </row>
    <row r="5" spans="1:20" s="14" customFormat="1" ht="104.25" customHeight="1">
      <c r="A5" s="341"/>
      <c r="B5" s="342"/>
      <c r="C5" s="343"/>
      <c r="D5" s="343"/>
      <c r="E5" s="343"/>
      <c r="F5" s="343"/>
      <c r="G5" s="343"/>
      <c r="H5" s="345"/>
      <c r="I5" s="343"/>
      <c r="J5" s="343"/>
      <c r="K5" s="343"/>
      <c r="L5" s="343"/>
      <c r="M5" s="343"/>
      <c r="N5" s="343"/>
      <c r="O5" s="343"/>
      <c r="P5" s="13" t="s">
        <v>174</v>
      </c>
      <c r="Q5" s="16" t="s">
        <v>22</v>
      </c>
      <c r="R5" s="343"/>
      <c r="S5" s="343"/>
      <c r="T5" s="343"/>
    </row>
    <row r="6" spans="1:20" ht="1.5" customHeight="1">
      <c r="A6" s="329" t="s">
        <v>87</v>
      </c>
      <c r="B6" s="152" t="s">
        <v>88</v>
      </c>
      <c r="C6" s="346">
        <v>2240</v>
      </c>
      <c r="D6" s="348">
        <v>3763500</v>
      </c>
      <c r="E6" s="348" t="s">
        <v>23</v>
      </c>
      <c r="F6" s="348">
        <v>2873500</v>
      </c>
      <c r="G6" s="348">
        <v>1063545</v>
      </c>
      <c r="H6" s="332" t="s">
        <v>89</v>
      </c>
      <c r="I6" s="350" t="s">
        <v>155</v>
      </c>
      <c r="J6" s="353" t="s">
        <v>23</v>
      </c>
      <c r="K6" s="355">
        <v>1949832.17</v>
      </c>
      <c r="L6" s="332" t="s">
        <v>90</v>
      </c>
      <c r="M6" s="357" t="s">
        <v>23</v>
      </c>
      <c r="N6" s="358" t="s">
        <v>156</v>
      </c>
      <c r="O6" s="356" t="s">
        <v>170</v>
      </c>
      <c r="P6" s="355">
        <v>177257.47</v>
      </c>
      <c r="Q6" s="355" t="s">
        <v>23</v>
      </c>
      <c r="R6" s="355" t="s">
        <v>23</v>
      </c>
      <c r="S6" s="351">
        <v>886287.35</v>
      </c>
      <c r="T6" s="348">
        <f>D6-G6</f>
        <v>2699955</v>
      </c>
    </row>
    <row r="7" spans="1:20" ht="14.25" customHeight="1">
      <c r="A7" s="330"/>
      <c r="B7" s="153"/>
      <c r="C7" s="347"/>
      <c r="D7" s="349"/>
      <c r="E7" s="349"/>
      <c r="F7" s="349"/>
      <c r="G7" s="349"/>
      <c r="H7" s="333"/>
      <c r="I7" s="350"/>
      <c r="J7" s="354"/>
      <c r="K7" s="355"/>
      <c r="L7" s="333"/>
      <c r="M7" s="333"/>
      <c r="N7" s="334"/>
      <c r="O7" s="356"/>
      <c r="P7" s="355"/>
      <c r="Q7" s="355"/>
      <c r="R7" s="355"/>
      <c r="S7" s="352"/>
      <c r="T7" s="349"/>
    </row>
    <row r="8" spans="1:20" s="92" customFormat="1" ht="86.25" customHeight="1">
      <c r="A8" s="330"/>
      <c r="B8" s="153"/>
      <c r="C8" s="347"/>
      <c r="D8" s="349"/>
      <c r="E8" s="349"/>
      <c r="F8" s="349"/>
      <c r="G8" s="349"/>
      <c r="H8" s="333"/>
      <c r="I8" s="350"/>
      <c r="J8" s="354"/>
      <c r="K8" s="355"/>
      <c r="L8" s="333"/>
      <c r="M8" s="333"/>
      <c r="N8" s="334"/>
      <c r="O8" s="356"/>
      <c r="P8" s="355"/>
      <c r="Q8" s="355"/>
      <c r="R8" s="355"/>
      <c r="S8" s="352"/>
      <c r="T8" s="349"/>
    </row>
    <row r="9" spans="1:20" s="92" customFormat="1" ht="57.75" customHeight="1">
      <c r="A9" s="330"/>
      <c r="B9" s="151" t="s">
        <v>175</v>
      </c>
      <c r="C9" s="337">
        <v>2210</v>
      </c>
      <c r="D9" s="291">
        <v>432900</v>
      </c>
      <c r="E9" s="291" t="s">
        <v>23</v>
      </c>
      <c r="F9" s="291">
        <v>432900</v>
      </c>
      <c r="G9" s="291">
        <v>1776</v>
      </c>
      <c r="H9" s="334"/>
      <c r="I9" s="272" t="s">
        <v>181</v>
      </c>
      <c r="J9" s="337" t="s">
        <v>23</v>
      </c>
      <c r="K9" s="291">
        <v>1776</v>
      </c>
      <c r="L9" s="333"/>
      <c r="M9" s="327"/>
      <c r="N9" s="272" t="s">
        <v>171</v>
      </c>
      <c r="O9" s="272" t="s">
        <v>172</v>
      </c>
      <c r="P9" s="291">
        <v>1776</v>
      </c>
      <c r="Q9" s="291" t="s">
        <v>23</v>
      </c>
      <c r="R9" s="291" t="s">
        <v>23</v>
      </c>
      <c r="S9" s="291" t="s">
        <v>23</v>
      </c>
      <c r="T9" s="291">
        <v>431124</v>
      </c>
    </row>
    <row r="10" spans="1:20" s="92" customFormat="1" ht="70.5" customHeight="1">
      <c r="A10" s="331"/>
      <c r="B10" s="154"/>
      <c r="C10" s="338"/>
      <c r="D10" s="293"/>
      <c r="E10" s="293"/>
      <c r="F10" s="293"/>
      <c r="G10" s="293"/>
      <c r="H10" s="335"/>
      <c r="I10" s="274"/>
      <c r="J10" s="338"/>
      <c r="K10" s="293"/>
      <c r="L10" s="336"/>
      <c r="M10" s="328"/>
      <c r="N10" s="274"/>
      <c r="O10" s="274"/>
      <c r="P10" s="293"/>
      <c r="Q10" s="293"/>
      <c r="R10" s="293"/>
      <c r="S10" s="293"/>
      <c r="T10" s="293"/>
    </row>
  </sheetData>
  <sheetProtection/>
  <mergeCells count="57">
    <mergeCell ref="S6:S8"/>
    <mergeCell ref="T6:T8"/>
    <mergeCell ref="J6:J8"/>
    <mergeCell ref="K6:K8"/>
    <mergeCell ref="O6:O8"/>
    <mergeCell ref="P6:P8"/>
    <mergeCell ref="Q6:Q8"/>
    <mergeCell ref="R6:R8"/>
    <mergeCell ref="M6:M8"/>
    <mergeCell ref="N6:N8"/>
    <mergeCell ref="M4:M5"/>
    <mergeCell ref="N4:N5"/>
    <mergeCell ref="O4:O5"/>
    <mergeCell ref="P4:Q4"/>
    <mergeCell ref="C6:C8"/>
    <mergeCell ref="D6:D8"/>
    <mergeCell ref="E6:E8"/>
    <mergeCell ref="F6:F8"/>
    <mergeCell ref="G6:G8"/>
    <mergeCell ref="I6:I8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A1:U1"/>
    <mergeCell ref="A2:W2"/>
    <mergeCell ref="A3:A5"/>
    <mergeCell ref="B3:B5"/>
    <mergeCell ref="C3:C5"/>
    <mergeCell ref="P9:P10"/>
    <mergeCell ref="Q9:Q10"/>
    <mergeCell ref="D3:D5"/>
    <mergeCell ref="E3:E5"/>
    <mergeCell ref="F3:F5"/>
    <mergeCell ref="T9:T10"/>
    <mergeCell ref="A6:A10"/>
    <mergeCell ref="H6:H10"/>
    <mergeCell ref="I9:I10"/>
    <mergeCell ref="L6:L10"/>
    <mergeCell ref="N9:N10"/>
    <mergeCell ref="C9:C10"/>
    <mergeCell ref="D9:D10"/>
    <mergeCell ref="J9:J10"/>
    <mergeCell ref="K9:K10"/>
    <mergeCell ref="E9:E10"/>
    <mergeCell ref="F9:F10"/>
    <mergeCell ref="G9:G10"/>
    <mergeCell ref="O9:O10"/>
    <mergeCell ref="R9:R10"/>
    <mergeCell ref="S9:S10"/>
    <mergeCell ref="M9:M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D1">
      <selection activeCell="N6" sqref="N6:N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0" style="0" customWidth="1"/>
    <col min="11" max="11" width="12.16015625" style="0" customWidth="1"/>
    <col min="16" max="16" width="9.66015625" style="0" bestFit="1" customWidth="1"/>
    <col min="18" max="18" width="9.66015625" style="0" bestFit="1" customWidth="1"/>
    <col min="19" max="19" width="10.66015625" style="0" bestFit="1" customWidth="1"/>
    <col min="20" max="20" width="15.16015625" style="0" customWidth="1"/>
  </cols>
  <sheetData>
    <row r="1" spans="1:21" ht="13.5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3" ht="14.25" customHeight="1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0" s="14" customFormat="1" ht="11.25" customHeight="1">
      <c r="A3" s="339" t="s">
        <v>2</v>
      </c>
      <c r="B3" s="342" t="s">
        <v>52</v>
      </c>
      <c r="C3" s="343" t="s">
        <v>5</v>
      </c>
      <c r="D3" s="343" t="s">
        <v>6</v>
      </c>
      <c r="E3" s="343" t="s">
        <v>7</v>
      </c>
      <c r="F3" s="343" t="s">
        <v>8</v>
      </c>
      <c r="G3" s="343" t="s">
        <v>9</v>
      </c>
      <c r="H3" s="344" t="s">
        <v>169</v>
      </c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3" t="s">
        <v>10</v>
      </c>
      <c r="T3" s="343" t="s">
        <v>11</v>
      </c>
    </row>
    <row r="4" spans="1:20" s="14" customFormat="1" ht="11.25" customHeight="1">
      <c r="A4" s="340"/>
      <c r="B4" s="342"/>
      <c r="C4" s="343"/>
      <c r="D4" s="343"/>
      <c r="E4" s="343"/>
      <c r="F4" s="343"/>
      <c r="G4" s="343"/>
      <c r="H4" s="345" t="s">
        <v>12</v>
      </c>
      <c r="I4" s="343" t="s">
        <v>13</v>
      </c>
      <c r="J4" s="343" t="s">
        <v>14</v>
      </c>
      <c r="K4" s="343" t="s">
        <v>15</v>
      </c>
      <c r="L4" s="343" t="s">
        <v>16</v>
      </c>
      <c r="M4" s="343" t="s">
        <v>17</v>
      </c>
      <c r="N4" s="343" t="s">
        <v>18</v>
      </c>
      <c r="O4" s="343" t="s">
        <v>19</v>
      </c>
      <c r="P4" s="344" t="s">
        <v>20</v>
      </c>
      <c r="Q4" s="344"/>
      <c r="R4" s="343" t="s">
        <v>21</v>
      </c>
      <c r="S4" s="343"/>
      <c r="T4" s="343"/>
    </row>
    <row r="5" spans="1:20" s="14" customFormat="1" ht="76.5" customHeight="1">
      <c r="A5" s="341"/>
      <c r="B5" s="342"/>
      <c r="C5" s="343"/>
      <c r="D5" s="343"/>
      <c r="E5" s="343"/>
      <c r="F5" s="343"/>
      <c r="G5" s="343"/>
      <c r="H5" s="345"/>
      <c r="I5" s="343"/>
      <c r="J5" s="343"/>
      <c r="K5" s="343"/>
      <c r="L5" s="343"/>
      <c r="M5" s="343"/>
      <c r="N5" s="343"/>
      <c r="O5" s="343"/>
      <c r="P5" s="13" t="s">
        <v>168</v>
      </c>
      <c r="Q5" s="16" t="s">
        <v>22</v>
      </c>
      <c r="R5" s="343"/>
      <c r="S5" s="343"/>
      <c r="T5" s="343"/>
    </row>
    <row r="6" spans="1:20" ht="1.5" customHeight="1">
      <c r="A6" s="329" t="s">
        <v>87</v>
      </c>
      <c r="B6" s="370" t="s">
        <v>88</v>
      </c>
      <c r="C6" s="346">
        <v>2240</v>
      </c>
      <c r="D6" s="363">
        <v>3763500</v>
      </c>
      <c r="E6" s="374" t="s">
        <v>23</v>
      </c>
      <c r="F6" s="363">
        <v>2377074</v>
      </c>
      <c r="G6" s="363">
        <v>886288</v>
      </c>
      <c r="H6" s="367" t="s">
        <v>89</v>
      </c>
      <c r="I6" s="350" t="s">
        <v>155</v>
      </c>
      <c r="J6" s="353" t="s">
        <v>23</v>
      </c>
      <c r="K6" s="359">
        <v>1949832.17</v>
      </c>
      <c r="L6" s="367" t="s">
        <v>90</v>
      </c>
      <c r="M6" s="357" t="s">
        <v>23</v>
      </c>
      <c r="N6" s="358" t="s">
        <v>156</v>
      </c>
      <c r="O6" s="356" t="s">
        <v>167</v>
      </c>
      <c r="P6" s="359">
        <v>177257.47</v>
      </c>
      <c r="Q6" s="359" t="s">
        <v>23</v>
      </c>
      <c r="R6" s="359" t="s">
        <v>23</v>
      </c>
      <c r="S6" s="360">
        <v>1063544.82</v>
      </c>
      <c r="T6" s="363">
        <f>D6-G6</f>
        <v>2877212</v>
      </c>
    </row>
    <row r="7" spans="1:20" ht="0.75" customHeight="1">
      <c r="A7" s="330"/>
      <c r="B7" s="371"/>
      <c r="C7" s="347"/>
      <c r="D7" s="364"/>
      <c r="E7" s="375"/>
      <c r="F7" s="364"/>
      <c r="G7" s="364"/>
      <c r="H7" s="368"/>
      <c r="I7" s="350"/>
      <c r="J7" s="354"/>
      <c r="K7" s="359"/>
      <c r="L7" s="368"/>
      <c r="M7" s="333"/>
      <c r="N7" s="334"/>
      <c r="O7" s="356"/>
      <c r="P7" s="359"/>
      <c r="Q7" s="359"/>
      <c r="R7" s="359"/>
      <c r="S7" s="361"/>
      <c r="T7" s="364"/>
    </row>
    <row r="8" spans="1:20" ht="7.5" customHeight="1">
      <c r="A8" s="330"/>
      <c r="B8" s="371"/>
      <c r="C8" s="347"/>
      <c r="D8" s="364"/>
      <c r="E8" s="375"/>
      <c r="F8" s="364"/>
      <c r="G8" s="364"/>
      <c r="H8" s="368"/>
      <c r="I8" s="350"/>
      <c r="J8" s="354"/>
      <c r="K8" s="359"/>
      <c r="L8" s="368"/>
      <c r="M8" s="333"/>
      <c r="N8" s="334"/>
      <c r="O8" s="356"/>
      <c r="P8" s="359"/>
      <c r="Q8" s="359"/>
      <c r="R8" s="359"/>
      <c r="S8" s="361"/>
      <c r="T8" s="364"/>
    </row>
    <row r="9" spans="1:20" ht="24" customHeight="1">
      <c r="A9" s="330"/>
      <c r="B9" s="371"/>
      <c r="C9" s="347"/>
      <c r="D9" s="364"/>
      <c r="E9" s="375"/>
      <c r="F9" s="364"/>
      <c r="G9" s="364"/>
      <c r="H9" s="368"/>
      <c r="I9" s="350"/>
      <c r="J9" s="354"/>
      <c r="K9" s="359"/>
      <c r="L9" s="368"/>
      <c r="M9" s="333"/>
      <c r="N9" s="334"/>
      <c r="O9" s="356"/>
      <c r="P9" s="359"/>
      <c r="Q9" s="359"/>
      <c r="R9" s="359"/>
      <c r="S9" s="361"/>
      <c r="T9" s="364"/>
    </row>
    <row r="10" spans="1:20" ht="58.5" customHeight="1">
      <c r="A10" s="330"/>
      <c r="B10" s="371"/>
      <c r="C10" s="347"/>
      <c r="D10" s="364"/>
      <c r="E10" s="375"/>
      <c r="F10" s="364"/>
      <c r="G10" s="364"/>
      <c r="H10" s="368"/>
      <c r="I10" s="350"/>
      <c r="J10" s="354"/>
      <c r="K10" s="359"/>
      <c r="L10" s="368"/>
      <c r="M10" s="333"/>
      <c r="N10" s="334"/>
      <c r="O10" s="356"/>
      <c r="P10" s="359"/>
      <c r="Q10" s="359"/>
      <c r="R10" s="359"/>
      <c r="S10" s="361"/>
      <c r="T10" s="364"/>
    </row>
    <row r="11" spans="1:20" ht="46.5" customHeight="1">
      <c r="A11" s="331"/>
      <c r="B11" s="372"/>
      <c r="C11" s="373"/>
      <c r="D11" s="365"/>
      <c r="E11" s="376"/>
      <c r="F11" s="365"/>
      <c r="G11" s="365"/>
      <c r="H11" s="369"/>
      <c r="I11" s="350"/>
      <c r="J11" s="366"/>
      <c r="K11" s="359"/>
      <c r="L11" s="369"/>
      <c r="M11" s="336"/>
      <c r="N11" s="335"/>
      <c r="O11" s="356"/>
      <c r="P11" s="359"/>
      <c r="Q11" s="359"/>
      <c r="R11" s="359"/>
      <c r="S11" s="362"/>
      <c r="T11" s="365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11"/>
    <mergeCell ref="B6:B11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2020-10-23T07:02:31Z</cp:lastPrinted>
  <dcterms:created xsi:type="dcterms:W3CDTF">2006-09-15T22:00:00Z</dcterms:created>
  <dcterms:modified xsi:type="dcterms:W3CDTF">2020-10-23T08:01:08Z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