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14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  <sheet name="0220180  " sheetId="15" r:id="rId15"/>
  </sheets>
  <definedNames/>
  <calcPr fullCalcOnLoad="1" refMode="R1C1"/>
</workbook>
</file>

<file path=xl/sharedStrings.xml><?xml version="1.0" encoding="utf-8"?>
<sst xmlns="http://schemas.openxmlformats.org/spreadsheetml/2006/main" count="1138" uniqueCount="273">
  <si>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</si>
  <si>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</si>
  <si>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</si>
  <si>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</si>
  <si>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</si>
  <si>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</si>
  <si>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</si>
  <si>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</si>
  <si>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</si>
  <si>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</si>
  <si>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</si>
  <si>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</si>
  <si>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</si>
  <si>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</si>
  <si>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</si>
  <si>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</si>
  <si>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</si>
  <si>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</si>
  <si>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</si>
  <si>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</si>
  <si>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</si>
  <si>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</si>
  <si>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</si>
  <si>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</si>
  <si>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</si>
  <si>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</si>
  <si>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</si>
  <si>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</si>
  <si>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</si>
  <si>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</si>
  <si>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</si>
  <si>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</si>
  <si>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</si>
  <si>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</si>
  <si>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</si>
  <si>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</si>
  <si>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</si>
  <si>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</si>
  <si>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</si>
  <si>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</si>
  <si>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</si>
  <si>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</si>
  <si>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</si>
  <si>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</si>
  <si>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</si>
  <si>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</si>
  <si>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</si>
  <si>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</si>
  <si>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</si>
  <si>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</si>
  <si>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</si>
  <si>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</si>
  <si>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</si>
  <si>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</si>
  <si>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</si>
  <si>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</si>
  <si>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</si>
  <si>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</si>
  <si>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</si>
  <si>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</si>
  <si>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</si>
  <si>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</si>
  <si>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</si>
  <si>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</si>
  <si>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</si>
  <si>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</si>
  <si>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</si>
  <si>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</si>
  <si>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</si>
  <si>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</si>
  <si>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</si>
  <si>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</si>
  <si>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</si>
  <si>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</si>
  <si>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</si>
  <si>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</si>
  <si>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</si>
  <si>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</si>
  <si>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</si>
  <si>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</si>
  <si>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</si>
  <si>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</si>
  <si>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</si>
  <si>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</si>
  <si>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</si>
  <si>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</si>
  <si>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</si>
  <si>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</si>
  <si>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</si>
  <si>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</si>
  <si>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</si>
  <si>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</si>
  <si>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</si>
  <si>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</si>
  <si>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</si>
  <si>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</si>
  <si>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</si>
  <si>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</si>
  <si>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</si>
  <si>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</si>
  <si>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</si>
  <si>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</si>
  <si>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</si>
  <si>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</si>
  <si>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</si>
  <si>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</si>
  <si>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</si>
  <si>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</si>
  <si>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</si>
  <si>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</si>
  <si>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</si>
  <si>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</si>
  <si>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</si>
  <si>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</si>
  <si>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</si>
  <si>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</si>
  <si>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</si>
  <si>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</si>
  <si>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</si>
  <si>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</si>
  <si>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</si>
  <si>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</si>
  <si>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</si>
  <si>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</si>
  <si>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</si>
  <si>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</si>
  <si>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</si>
  <si>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</si>
  <si>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</si>
  <si>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</si>
  <si>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</si>
  <si>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</si>
  <si>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</si>
  <si>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</si>
  <si>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</si>
  <si>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</si>
  <si>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</si>
  <si>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</si>
  <si>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</si>
  <si>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</si>
  <si>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</si>
  <si>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</si>
  <si>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</si>
  <si>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</si>
  <si>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</si>
  <si>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</si>
  <si>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</si>
  <si>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</si>
  <si>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</si>
  <si>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</si>
  <si>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</si>
  <si>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</si>
  <si>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</si>
  <si>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</si>
  <si>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</si>
  <si>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</si>
  <si>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</si>
  <si>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</si>
  <si>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</si>
  <si>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</si>
  <si>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</si>
  <si>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</si>
  <si>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</si>
  <si>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</si>
  <si>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</si>
  <si>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</si>
  <si>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</si>
  <si>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</si>
  <si>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</si>
  <si>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</si>
  <si>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</si>
  <si>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</si>
  <si>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</si>
  <si>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</si>
  <si>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</si>
  <si>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</si>
  <si>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</si>
  <si>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</si>
  <si>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</si>
  <si>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№ 12986/1-5-10-Т від 10.02.2020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</si>
  <si>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</si>
  <si>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</si>
  <si>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</si>
  <si>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</si>
  <si>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</si>
  <si>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</si>
  <si>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</si>
  <si>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</si>
  <si>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</si>
  <si>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</si>
  <si>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</si>
  <si>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</si>
  <si>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</si>
  <si>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</si>
  <si>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</si>
  <si>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</si>
  <si>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</si>
  <si>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</si>
  <si>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</si>
  <si>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</si>
  <si>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акт № 503 від 12.11.2020 на суму 1323,00 грн.</t>
  </si>
  <si>
    <t>КП" Госпкомобслуговування"</t>
  </si>
  <si>
    <t>№ 2085 від 10.04.2014 до 31.12.2020</t>
  </si>
  <si>
    <t>Обслуговування внутрішньобуд.систем</t>
  </si>
  <si>
    <t>акт №2085/2020 від 11.11.2020 на суму 1976,80 грн.</t>
  </si>
  <si>
    <t>ПАТ Укртелеком"</t>
  </si>
  <si>
    <t>Телекомунікаційні послуги</t>
  </si>
  <si>
    <t>№ 6-2020/0 від 06.02.2020 до 31.12.2020</t>
  </si>
  <si>
    <t>ПрАТ "Київстар"</t>
  </si>
  <si>
    <t>Мобільний зв"язок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</si>
  <si>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</si>
  <si>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</si>
  <si>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</si>
  <si>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</si>
  <si>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</si>
  <si>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</si>
  <si>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</si>
  <si>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Управління поліції охорони в м. Києві</t>
  </si>
  <si>
    <t>Централізована охорона майна</t>
  </si>
  <si>
    <t>акт № ПЧТ-027021 від 18.11.2020 на суму 1582,54 грн.</t>
  </si>
  <si>
    <t>№ 112/29/18/ОБ/ОС від 27.02.2020</t>
  </si>
  <si>
    <t>№ 113/29/18/ОБ/ПС від 27.02.2020</t>
  </si>
  <si>
    <t>Спостереження за пожежною сигналізацією</t>
  </si>
  <si>
    <t>акт № ПЧТ-027020 від 18.11.2020 на суму 1205,52 грн.</t>
  </si>
  <si>
    <t>ТОВ "М ЕНД СМАРТ АСІСТЕНТ"</t>
  </si>
  <si>
    <t>№ 76/2020 від 16.11.2020 по 31.12.2020</t>
  </si>
  <si>
    <t>Накладна № 246 від 23.11.20</t>
  </si>
  <si>
    <t>№9 від 25.11.2020р. на суму 229,92 грн</t>
  </si>
  <si>
    <t>ТОВ "Київські енергетичні послуги"</t>
  </si>
  <si>
    <t>Активна електроенергія</t>
  </si>
  <si>
    <t>СФ</t>
  </si>
  <si>
    <t>0220160 с</t>
  </si>
  <si>
    <t>Монітори, SSD накопичувач</t>
  </si>
  <si>
    <t>№111.11.1.2-603 від 18.02.2020 до 31.12.2020</t>
  </si>
  <si>
    <t>Поштові послуги</t>
  </si>
  <si>
    <t>акт № 13 від 01.12.2020 на суму 14912,75 грн.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</si>
  <si>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</si>
  <si>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</si>
  <si>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</si>
  <si>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№ 59/1199-2 від 29.05.2019 по 31.12.2020</t>
  </si>
  <si>
    <t>Оренда приміщення (компенсація за користування земельною ділянкою)</t>
  </si>
  <si>
    <t>№11 від 01.12.2020р. на суму 1223,29грн.</t>
  </si>
  <si>
    <t>№16/2020 від 19.02.2020 по 31.12.2020</t>
  </si>
  <si>
    <t>Послуги з ремонту та обслуг.обладн.</t>
  </si>
  <si>
    <t>№ PR 81434 від 04.12.2020р на суму 21156,00</t>
  </si>
  <si>
    <t>ТОВ "СОЛАРСОФТ"</t>
  </si>
  <si>
    <t>№ 202002-51 від 05.03.2020  по 31.12.2020</t>
  </si>
  <si>
    <t xml:space="preserve">послуги з обслуг програм забезп </t>
  </si>
  <si>
    <t>№ 9-715 від 01.12.2020 на суму 14580,00</t>
  </si>
  <si>
    <t xml:space="preserve"> Акт: № 9 від 05.02.2021 на суму 1600,00 грн.</t>
  </si>
  <si>
    <t>КП"Київжитлоексплуатація"</t>
  </si>
  <si>
    <t>№ 2085 від 10.04.2014 по 31.12.2020</t>
  </si>
  <si>
    <t>Відшкодування вартості теплової енергії</t>
  </si>
  <si>
    <t xml:space="preserve">№ 2085/2011 від 15.12.2020р. на суму 4350,65грн., № 2085/2012 від 15.12.2020р. на суму 8848,93грн., </t>
  </si>
  <si>
    <t xml:space="preserve"> № 6/2020 від 02.02.2021 до 31.12.2021</t>
  </si>
  <si>
    <t>Спрощена закупівля</t>
  </si>
  <si>
    <t>№31577017 ПУ від 23.01.2020 по 31.03.2021</t>
  </si>
  <si>
    <t xml:space="preserve">акт № 31577017/1/1 від 04.02.2021 на суму 5874,78 грн </t>
  </si>
  <si>
    <t>№356926113 від 03.02.21 р. на суму 2070,00</t>
  </si>
  <si>
    <t>У тому числі за договорами, укладеним за звітний період: 08.02.21-12.02.21</t>
  </si>
  <si>
    <t>Видатки станом на 12.02.2021р.</t>
  </si>
  <si>
    <t>ТОВ "Техностиль -ПРО"</t>
  </si>
  <si>
    <t>№ 11/2021 від 005.02.21 по 31.12.21</t>
  </si>
  <si>
    <t>Крісло офісне</t>
  </si>
  <si>
    <t>№ 375 від 08.02.21 на суму 18893,70</t>
  </si>
  <si>
    <t>акт № №357/1від 02.02.21р. на суму 864,00 грн.; акт № №357/2 від 11.02.21р. на суму 864,00 грн.</t>
  </si>
  <si>
    <t>№2012280 від 26.01.21 до 31.12.2021</t>
  </si>
  <si>
    <t>K.U.-8097 від 01.02.21 до31.12.2021</t>
  </si>
  <si>
    <t>акт №.8200009920122807 від 31.01.2021 на суму 1953,02 грн.</t>
  </si>
  <si>
    <t>акт 8200000008108097 від 31.01.2021 на суму 2100,00 грн.</t>
  </si>
  <si>
    <t>№ 5/2021 від 02.02.2021 до 31.12.2021</t>
  </si>
  <si>
    <t>акт №1 від 09.02.2021 на суму 3731,76 грн.</t>
  </si>
  <si>
    <t>У тому числі за договорами, укладеним за звітний період: 08.02.2021 - 12.02.2021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</si>
</sst>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textRotation="90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76" fontId="8" fillId="0" borderId="57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="77" zoomScaleNormal="77" zoomScaleSheetLayoutView="35" zoomScalePageLayoutView="0" workbookViewId="0" topLeftCell="F1">
      <selection activeCell="M15" sqref="M15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36.1601562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20.2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 ht="18.75" customHeight="1">
      <c r="A3" s="213" t="s">
        <v>2</v>
      </c>
      <c r="B3" s="213" t="s">
        <v>3</v>
      </c>
      <c r="C3" s="213" t="s">
        <v>4</v>
      </c>
      <c r="D3" s="213" t="s">
        <v>5</v>
      </c>
      <c r="E3" s="213" t="s">
        <v>6</v>
      </c>
      <c r="F3" s="213" t="s">
        <v>7</v>
      </c>
      <c r="G3" s="213" t="s">
        <v>8</v>
      </c>
      <c r="H3" s="213" t="s">
        <v>9</v>
      </c>
      <c r="I3" s="224" t="s">
        <v>259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25"/>
      <c r="V3" s="213" t="s">
        <v>10</v>
      </c>
      <c r="W3" s="213" t="s">
        <v>11</v>
      </c>
    </row>
    <row r="4" spans="1:23" ht="25.5" customHeight="1">
      <c r="A4" s="221"/>
      <c r="B4" s="221"/>
      <c r="C4" s="221"/>
      <c r="D4" s="221"/>
      <c r="E4" s="221"/>
      <c r="F4" s="221"/>
      <c r="G4" s="221"/>
      <c r="H4" s="221"/>
      <c r="I4" s="222"/>
      <c r="J4" s="213" t="s">
        <v>13</v>
      </c>
      <c r="K4" s="213" t="s">
        <v>14</v>
      </c>
      <c r="L4" s="228" t="s">
        <v>15</v>
      </c>
      <c r="M4" s="213" t="s">
        <v>16</v>
      </c>
      <c r="N4" s="213" t="s">
        <v>17</v>
      </c>
      <c r="O4" s="76"/>
      <c r="P4" s="213" t="s">
        <v>18</v>
      </c>
      <c r="Q4" s="76"/>
      <c r="R4" s="213" t="s">
        <v>19</v>
      </c>
      <c r="S4" s="224" t="s">
        <v>20</v>
      </c>
      <c r="T4" s="225"/>
      <c r="U4" s="213" t="s">
        <v>21</v>
      </c>
      <c r="V4" s="221"/>
      <c r="W4" s="221"/>
    </row>
    <row r="5" spans="1:23" ht="111" customHeight="1">
      <c r="A5" s="214"/>
      <c r="B5" s="221"/>
      <c r="C5" s="214"/>
      <c r="D5" s="214"/>
      <c r="E5" s="214"/>
      <c r="F5" s="214"/>
      <c r="G5" s="214"/>
      <c r="H5" s="214"/>
      <c r="I5" s="223"/>
      <c r="J5" s="214"/>
      <c r="K5" s="214"/>
      <c r="L5" s="229"/>
      <c r="M5" s="214"/>
      <c r="N5" s="214"/>
      <c r="O5" s="87"/>
      <c r="P5" s="214"/>
      <c r="Q5" s="87"/>
      <c r="R5" s="214"/>
      <c r="S5" s="76" t="s">
        <v>260</v>
      </c>
      <c r="T5" s="76" t="s">
        <v>22</v>
      </c>
      <c r="U5" s="214"/>
      <c r="V5" s="214"/>
      <c r="W5" s="214"/>
    </row>
    <row r="6" spans="1:23" s="129" customFormat="1" ht="74.25" customHeight="1">
      <c r="A6" s="241" t="s">
        <v>151</v>
      </c>
      <c r="B6" s="230" t="s">
        <v>149</v>
      </c>
      <c r="C6" s="233" t="s">
        <v>35</v>
      </c>
      <c r="D6" s="242">
        <v>2210</v>
      </c>
      <c r="E6" s="236">
        <v>12445764</v>
      </c>
      <c r="F6" s="236" t="s">
        <v>23</v>
      </c>
      <c r="G6" s="236">
        <v>500000</v>
      </c>
      <c r="H6" s="236">
        <v>2070</v>
      </c>
      <c r="I6" s="172" t="s">
        <v>24</v>
      </c>
      <c r="J6" s="131" t="s">
        <v>254</v>
      </c>
      <c r="K6" s="184" t="s">
        <v>23</v>
      </c>
      <c r="L6" s="183">
        <v>172500</v>
      </c>
      <c r="M6" s="184" t="s">
        <v>255</v>
      </c>
      <c r="N6" s="184" t="s">
        <v>23</v>
      </c>
      <c r="O6" s="130"/>
      <c r="P6" s="184" t="s">
        <v>150</v>
      </c>
      <c r="Q6" s="130"/>
      <c r="R6" s="184" t="s">
        <v>258</v>
      </c>
      <c r="S6" s="204">
        <v>2070</v>
      </c>
      <c r="T6" s="204" t="s">
        <v>23</v>
      </c>
      <c r="U6" s="204">
        <v>2760</v>
      </c>
      <c r="V6" s="203">
        <v>167670</v>
      </c>
      <c r="W6" s="236">
        <f>E6-H6</f>
        <v>12443694</v>
      </c>
    </row>
    <row r="7" spans="1:23" s="129" customFormat="1" ht="74.25" customHeight="1">
      <c r="A7" s="241"/>
      <c r="B7" s="231"/>
      <c r="C7" s="233"/>
      <c r="D7" s="243"/>
      <c r="E7" s="237"/>
      <c r="F7" s="237"/>
      <c r="G7" s="237"/>
      <c r="H7" s="237"/>
      <c r="I7" s="212" t="s">
        <v>261</v>
      </c>
      <c r="J7" s="131" t="s">
        <v>262</v>
      </c>
      <c r="K7" s="184"/>
      <c r="L7" s="183">
        <v>18893.7</v>
      </c>
      <c r="M7" s="184" t="s">
        <v>255</v>
      </c>
      <c r="N7" s="184"/>
      <c r="O7" s="130"/>
      <c r="P7" s="184" t="s">
        <v>263</v>
      </c>
      <c r="Q7" s="130"/>
      <c r="R7" s="184" t="s">
        <v>264</v>
      </c>
      <c r="S7" s="204">
        <v>0</v>
      </c>
      <c r="T7" s="204"/>
      <c r="U7" s="204">
        <v>18893.7</v>
      </c>
      <c r="V7" s="203"/>
      <c r="W7" s="237"/>
    </row>
    <row r="8" spans="1:23" s="129" customFormat="1" ht="70.5" customHeight="1" hidden="1">
      <c r="A8" s="241"/>
      <c r="B8" s="231"/>
      <c r="C8" s="233"/>
      <c r="D8" s="235">
        <v>2240</v>
      </c>
      <c r="E8" s="234">
        <v>2590352</v>
      </c>
      <c r="F8" s="196" t="s">
        <v>23</v>
      </c>
      <c r="G8" s="234">
        <v>400000</v>
      </c>
      <c r="H8" s="234">
        <v>865</v>
      </c>
      <c r="I8" s="226" t="s">
        <v>195</v>
      </c>
      <c r="J8" s="184" t="s">
        <v>233</v>
      </c>
      <c r="K8" s="184" t="s">
        <v>23</v>
      </c>
      <c r="L8" s="183">
        <v>199900</v>
      </c>
      <c r="M8" s="184" t="s">
        <v>25</v>
      </c>
      <c r="N8" s="184" t="s">
        <v>23</v>
      </c>
      <c r="O8" s="184"/>
      <c r="P8" s="184" t="s">
        <v>234</v>
      </c>
      <c r="Q8" s="183"/>
      <c r="R8" s="184" t="s">
        <v>235</v>
      </c>
      <c r="S8" s="204" t="s">
        <v>23</v>
      </c>
      <c r="T8" s="207" t="s">
        <v>23</v>
      </c>
      <c r="U8" s="208">
        <v>14912.75</v>
      </c>
      <c r="V8" s="204">
        <v>43399.56</v>
      </c>
      <c r="W8" s="200">
        <f>E8-H8</f>
        <v>2589487</v>
      </c>
    </row>
    <row r="9" spans="1:23" s="129" customFormat="1" ht="54" customHeight="1">
      <c r="A9" s="241"/>
      <c r="B9" s="231"/>
      <c r="C9" s="233"/>
      <c r="D9" s="235"/>
      <c r="E9" s="234"/>
      <c r="F9" s="196"/>
      <c r="G9" s="234"/>
      <c r="H9" s="234"/>
      <c r="I9" s="227"/>
      <c r="J9" s="184" t="s">
        <v>198</v>
      </c>
      <c r="K9" s="184"/>
      <c r="L9" s="183">
        <v>10368</v>
      </c>
      <c r="M9" s="184" t="s">
        <v>25</v>
      </c>
      <c r="N9" s="184" t="s">
        <v>23</v>
      </c>
      <c r="O9" s="184"/>
      <c r="P9" s="184" t="s">
        <v>196</v>
      </c>
      <c r="Q9" s="184"/>
      <c r="R9" s="184" t="s">
        <v>265</v>
      </c>
      <c r="S9" s="204">
        <v>864</v>
      </c>
      <c r="T9" s="204" t="s">
        <v>23</v>
      </c>
      <c r="U9" s="209">
        <v>864</v>
      </c>
      <c r="V9" s="204">
        <v>8640</v>
      </c>
      <c r="W9" s="236">
        <f>E8-H8</f>
        <v>2589487</v>
      </c>
    </row>
    <row r="10" spans="1:23" s="129" customFormat="1" ht="54" customHeight="1" hidden="1">
      <c r="A10" s="241"/>
      <c r="B10" s="231"/>
      <c r="C10" s="233"/>
      <c r="D10" s="235"/>
      <c r="E10" s="234"/>
      <c r="F10" s="196"/>
      <c r="G10" s="234"/>
      <c r="H10" s="234"/>
      <c r="I10" s="217" t="s">
        <v>197</v>
      </c>
      <c r="J10" s="184" t="s">
        <v>239</v>
      </c>
      <c r="K10" s="184" t="s">
        <v>23</v>
      </c>
      <c r="L10" s="183">
        <v>14679.48</v>
      </c>
      <c r="M10" s="184" t="s">
        <v>25</v>
      </c>
      <c r="N10" s="184" t="s">
        <v>23</v>
      </c>
      <c r="O10" s="184"/>
      <c r="P10" s="184" t="s">
        <v>240</v>
      </c>
      <c r="Q10" s="184"/>
      <c r="R10" s="184" t="s">
        <v>241</v>
      </c>
      <c r="S10" s="204">
        <v>0</v>
      </c>
      <c r="T10" s="204" t="s">
        <v>23</v>
      </c>
      <c r="U10" s="204">
        <v>1223.29</v>
      </c>
      <c r="V10" s="204">
        <v>1223.27</v>
      </c>
      <c r="W10" s="234"/>
    </row>
    <row r="11" spans="1:23" ht="54" customHeight="1" hidden="1">
      <c r="A11" s="241"/>
      <c r="B11" s="231"/>
      <c r="C11" s="233"/>
      <c r="D11" s="235"/>
      <c r="E11" s="234"/>
      <c r="F11" s="196"/>
      <c r="G11" s="234"/>
      <c r="H11" s="234"/>
      <c r="I11" s="218"/>
      <c r="J11" s="76" t="s">
        <v>202</v>
      </c>
      <c r="K11" s="76"/>
      <c r="L11" s="185">
        <v>21970.05</v>
      </c>
      <c r="M11" s="184" t="s">
        <v>25</v>
      </c>
      <c r="N11" s="76"/>
      <c r="O11" s="76"/>
      <c r="P11" s="76" t="s">
        <v>203</v>
      </c>
      <c r="Q11" s="76"/>
      <c r="R11" s="76" t="s">
        <v>204</v>
      </c>
      <c r="S11" s="204">
        <v>1976.8</v>
      </c>
      <c r="T11" s="204"/>
      <c r="U11" s="210" t="s">
        <v>23</v>
      </c>
      <c r="V11" s="205">
        <v>3953.6</v>
      </c>
      <c r="W11" s="234"/>
    </row>
    <row r="12" spans="1:23" ht="54" customHeight="1" hidden="1">
      <c r="A12" s="241"/>
      <c r="B12" s="231"/>
      <c r="C12" s="233"/>
      <c r="D12" s="235"/>
      <c r="E12" s="234"/>
      <c r="F12" s="196"/>
      <c r="G12" s="234"/>
      <c r="H12" s="234"/>
      <c r="I12" s="215" t="s">
        <v>201</v>
      </c>
      <c r="J12" s="184" t="s">
        <v>236</v>
      </c>
      <c r="K12" s="184" t="s">
        <v>23</v>
      </c>
      <c r="L12" s="183">
        <v>51226.56</v>
      </c>
      <c r="M12" s="184" t="s">
        <v>25</v>
      </c>
      <c r="N12" s="184" t="s">
        <v>23</v>
      </c>
      <c r="O12" s="184"/>
      <c r="P12" s="197" t="s">
        <v>237</v>
      </c>
      <c r="Q12" s="184"/>
      <c r="R12" s="184" t="s">
        <v>238</v>
      </c>
      <c r="S12" s="204">
        <v>0</v>
      </c>
      <c r="T12" s="204" t="s">
        <v>23</v>
      </c>
      <c r="U12" s="204">
        <v>4656.96</v>
      </c>
      <c r="V12" s="204">
        <v>4656.96</v>
      </c>
      <c r="W12" s="234"/>
    </row>
    <row r="13" spans="1:23" ht="57" customHeight="1" hidden="1">
      <c r="A13" s="241"/>
      <c r="B13" s="231"/>
      <c r="C13" s="233"/>
      <c r="D13" s="235"/>
      <c r="E13" s="234"/>
      <c r="F13" s="196"/>
      <c r="G13" s="234"/>
      <c r="H13" s="234"/>
      <c r="I13" s="216"/>
      <c r="J13" s="189" t="s">
        <v>207</v>
      </c>
      <c r="K13" s="190"/>
      <c r="L13" s="191">
        <v>35000</v>
      </c>
      <c r="M13" s="189" t="s">
        <v>25</v>
      </c>
      <c r="N13" s="190"/>
      <c r="O13" s="190"/>
      <c r="P13" s="190" t="s">
        <v>199</v>
      </c>
      <c r="Q13" s="190"/>
      <c r="R13" s="189" t="s">
        <v>200</v>
      </c>
      <c r="S13" s="211">
        <v>1323</v>
      </c>
      <c r="T13" s="211"/>
      <c r="U13" s="211" t="s">
        <v>23</v>
      </c>
      <c r="V13" s="206">
        <v>24239.6</v>
      </c>
      <c r="W13" s="234"/>
    </row>
    <row r="14" spans="1:23" ht="57" customHeight="1">
      <c r="A14" s="241"/>
      <c r="B14" s="231"/>
      <c r="C14" s="233"/>
      <c r="D14" s="235"/>
      <c r="E14" s="234"/>
      <c r="F14" s="196"/>
      <c r="G14" s="234"/>
      <c r="H14" s="234"/>
      <c r="I14" s="215" t="s">
        <v>205</v>
      </c>
      <c r="J14" s="189" t="s">
        <v>266</v>
      </c>
      <c r="K14" s="190"/>
      <c r="L14" s="191">
        <v>24000</v>
      </c>
      <c r="M14" s="189" t="s">
        <v>25</v>
      </c>
      <c r="N14" s="190"/>
      <c r="O14" s="190"/>
      <c r="P14" s="190" t="s">
        <v>206</v>
      </c>
      <c r="Q14" s="190"/>
      <c r="R14" s="189" t="s">
        <v>268</v>
      </c>
      <c r="S14" s="211">
        <v>0</v>
      </c>
      <c r="T14" s="211"/>
      <c r="U14" s="211">
        <v>1953.02</v>
      </c>
      <c r="V14" s="206">
        <v>22046.98</v>
      </c>
      <c r="W14" s="234"/>
    </row>
    <row r="15" spans="1:23" ht="57" customHeight="1">
      <c r="A15" s="241"/>
      <c r="B15" s="231"/>
      <c r="C15" s="233"/>
      <c r="D15" s="235"/>
      <c r="E15" s="234"/>
      <c r="F15" s="196"/>
      <c r="G15" s="234"/>
      <c r="H15" s="234"/>
      <c r="I15" s="216"/>
      <c r="J15" s="189" t="s">
        <v>267</v>
      </c>
      <c r="K15" s="190"/>
      <c r="L15" s="191">
        <v>25200</v>
      </c>
      <c r="M15" s="189" t="s">
        <v>25</v>
      </c>
      <c r="N15" s="190"/>
      <c r="O15" s="190"/>
      <c r="P15" s="190" t="s">
        <v>206</v>
      </c>
      <c r="Q15" s="190"/>
      <c r="R15" s="189" t="s">
        <v>269</v>
      </c>
      <c r="S15" s="211">
        <v>0</v>
      </c>
      <c r="T15" s="211"/>
      <c r="U15" s="211">
        <v>2100</v>
      </c>
      <c r="V15" s="206">
        <v>23100</v>
      </c>
      <c r="W15" s="234"/>
    </row>
    <row r="16" spans="1:23" ht="57" customHeight="1" hidden="1">
      <c r="A16" s="241"/>
      <c r="B16" s="231"/>
      <c r="C16" s="233"/>
      <c r="D16" s="235"/>
      <c r="E16" s="234"/>
      <c r="F16" s="196"/>
      <c r="G16" s="234"/>
      <c r="H16" s="234"/>
      <c r="I16" s="192" t="s">
        <v>208</v>
      </c>
      <c r="J16" s="189" t="s">
        <v>213</v>
      </c>
      <c r="K16" s="190"/>
      <c r="L16" s="191">
        <v>80000</v>
      </c>
      <c r="M16" s="189" t="s">
        <v>25</v>
      </c>
      <c r="N16" s="190"/>
      <c r="O16" s="190"/>
      <c r="P16" s="190" t="s">
        <v>209</v>
      </c>
      <c r="Q16" s="190"/>
      <c r="R16" s="189" t="s">
        <v>210</v>
      </c>
      <c r="S16" s="211">
        <v>5514.85</v>
      </c>
      <c r="T16" s="211"/>
      <c r="U16" s="211" t="s">
        <v>23</v>
      </c>
      <c r="V16" s="206">
        <v>34857.12</v>
      </c>
      <c r="W16" s="234"/>
    </row>
    <row r="17" spans="1:23" ht="57" customHeight="1" hidden="1">
      <c r="A17" s="241"/>
      <c r="B17" s="231"/>
      <c r="C17" s="233"/>
      <c r="D17" s="235"/>
      <c r="E17" s="234"/>
      <c r="F17" s="196"/>
      <c r="G17" s="234"/>
      <c r="H17" s="234"/>
      <c r="I17" s="219" t="s">
        <v>211</v>
      </c>
      <c r="J17" s="184" t="s">
        <v>242</v>
      </c>
      <c r="K17" s="184" t="s">
        <v>23</v>
      </c>
      <c r="L17" s="183">
        <v>185646</v>
      </c>
      <c r="M17" s="184" t="s">
        <v>25</v>
      </c>
      <c r="N17" s="184" t="s">
        <v>23</v>
      </c>
      <c r="O17" s="184"/>
      <c r="P17" s="184" t="s">
        <v>243</v>
      </c>
      <c r="Q17" s="184"/>
      <c r="R17" s="184" t="s">
        <v>244</v>
      </c>
      <c r="S17" s="204">
        <v>0</v>
      </c>
      <c r="T17" s="204" t="s">
        <v>23</v>
      </c>
      <c r="U17" s="204">
        <v>21156</v>
      </c>
      <c r="V17" s="204">
        <v>18738</v>
      </c>
      <c r="W17" s="234"/>
    </row>
    <row r="18" spans="1:23" ht="57" customHeight="1" hidden="1">
      <c r="A18" s="241"/>
      <c r="B18" s="231"/>
      <c r="C18" s="233"/>
      <c r="D18" s="235"/>
      <c r="E18" s="234"/>
      <c r="F18" s="196"/>
      <c r="G18" s="234"/>
      <c r="H18" s="234"/>
      <c r="I18" s="220"/>
      <c r="J18" s="189" t="s">
        <v>212</v>
      </c>
      <c r="K18" s="190"/>
      <c r="L18" s="191">
        <v>151170</v>
      </c>
      <c r="M18" s="189" t="s">
        <v>25</v>
      </c>
      <c r="N18" s="190"/>
      <c r="O18" s="190"/>
      <c r="P18" s="189" t="s">
        <v>214</v>
      </c>
      <c r="Q18" s="190"/>
      <c r="R18" s="189" t="s">
        <v>215</v>
      </c>
      <c r="S18" s="211">
        <v>3430</v>
      </c>
      <c r="T18" s="211"/>
      <c r="U18" s="211" t="s">
        <v>23</v>
      </c>
      <c r="V18" s="206">
        <v>3150.21</v>
      </c>
      <c r="W18" s="234"/>
    </row>
    <row r="19" spans="1:23" ht="57" customHeight="1">
      <c r="A19" s="241"/>
      <c r="B19" s="231"/>
      <c r="C19" s="233"/>
      <c r="D19" s="235"/>
      <c r="E19" s="234"/>
      <c r="F19" s="196"/>
      <c r="G19" s="234"/>
      <c r="H19" s="234"/>
      <c r="I19" s="189" t="s">
        <v>216</v>
      </c>
      <c r="J19" s="189" t="s">
        <v>270</v>
      </c>
      <c r="K19" s="190"/>
      <c r="L19" s="191">
        <v>80000</v>
      </c>
      <c r="M19" s="189" t="s">
        <v>25</v>
      </c>
      <c r="N19" s="190"/>
      <c r="O19" s="190"/>
      <c r="P19" s="189" t="s">
        <v>206</v>
      </c>
      <c r="Q19" s="190"/>
      <c r="R19" s="189" t="s">
        <v>271</v>
      </c>
      <c r="S19" s="211">
        <v>0</v>
      </c>
      <c r="T19" s="211"/>
      <c r="U19" s="211">
        <v>3731.76</v>
      </c>
      <c r="V19" s="206">
        <v>76268.24</v>
      </c>
      <c r="W19" s="237"/>
    </row>
    <row r="20" spans="1:23" ht="57" customHeight="1" hidden="1">
      <c r="A20" s="241"/>
      <c r="B20" s="231"/>
      <c r="C20" s="233"/>
      <c r="D20" s="235"/>
      <c r="E20" s="234"/>
      <c r="F20" s="196"/>
      <c r="G20" s="234"/>
      <c r="H20" s="234"/>
      <c r="I20" s="217" t="s">
        <v>217</v>
      </c>
      <c r="J20" s="76" t="s">
        <v>220</v>
      </c>
      <c r="K20" s="76"/>
      <c r="L20" s="185">
        <v>18990.5</v>
      </c>
      <c r="M20" s="184" t="s">
        <v>25</v>
      </c>
      <c r="N20" s="76"/>
      <c r="O20" s="76"/>
      <c r="P20" s="76" t="s">
        <v>218</v>
      </c>
      <c r="Q20" s="76"/>
      <c r="R20" s="76" t="s">
        <v>219</v>
      </c>
      <c r="S20" s="128">
        <v>1582.54</v>
      </c>
      <c r="T20" s="128" t="s">
        <v>23</v>
      </c>
      <c r="U20" s="188">
        <v>0</v>
      </c>
      <c r="V20" s="187">
        <v>1582.56</v>
      </c>
      <c r="W20" s="200">
        <f aca="true" t="shared" si="0" ref="W20:W25">E20-H20</f>
        <v>0</v>
      </c>
    </row>
    <row r="21" spans="1:23" ht="60" customHeight="1" hidden="1">
      <c r="A21" s="241"/>
      <c r="B21" s="231"/>
      <c r="C21" s="233"/>
      <c r="D21" s="235"/>
      <c r="E21" s="234"/>
      <c r="F21" s="196"/>
      <c r="G21" s="234"/>
      <c r="H21" s="234"/>
      <c r="I21" s="218"/>
      <c r="J21" s="189" t="s">
        <v>221</v>
      </c>
      <c r="K21" s="189"/>
      <c r="L21" s="189">
        <v>14466.24</v>
      </c>
      <c r="M21" s="184" t="s">
        <v>25</v>
      </c>
      <c r="N21" s="189"/>
      <c r="O21" s="189"/>
      <c r="P21" s="189" t="s">
        <v>222</v>
      </c>
      <c r="Q21" s="189"/>
      <c r="R21" s="189" t="s">
        <v>223</v>
      </c>
      <c r="S21" s="189">
        <v>1205.52</v>
      </c>
      <c r="T21" s="189"/>
      <c r="U21" s="189">
        <v>0</v>
      </c>
      <c r="V21" s="193">
        <v>1205.52</v>
      </c>
      <c r="W21" s="200">
        <f t="shared" si="0"/>
        <v>0</v>
      </c>
    </row>
    <row r="22" spans="1:23" ht="60" customHeight="1" hidden="1">
      <c r="A22" s="241"/>
      <c r="B22" s="231"/>
      <c r="C22" s="233"/>
      <c r="D22" s="235"/>
      <c r="E22" s="234"/>
      <c r="F22" s="196"/>
      <c r="G22" s="234"/>
      <c r="H22" s="234"/>
      <c r="I22" s="198" t="s">
        <v>245</v>
      </c>
      <c r="J22" s="184" t="s">
        <v>246</v>
      </c>
      <c r="K22" s="184" t="s">
        <v>23</v>
      </c>
      <c r="L22" s="128">
        <v>193359</v>
      </c>
      <c r="M22" s="184" t="s">
        <v>25</v>
      </c>
      <c r="N22" s="184" t="s">
        <v>23</v>
      </c>
      <c r="O22" s="184"/>
      <c r="P22" s="184" t="s">
        <v>247</v>
      </c>
      <c r="Q22" s="184"/>
      <c r="R22" s="184" t="s">
        <v>248</v>
      </c>
      <c r="S22" s="128">
        <v>0</v>
      </c>
      <c r="T22" s="183" t="s">
        <v>23</v>
      </c>
      <c r="U22" s="128">
        <v>14580</v>
      </c>
      <c r="V22" s="128">
        <v>14580</v>
      </c>
      <c r="W22" s="200">
        <f t="shared" si="0"/>
        <v>0</v>
      </c>
    </row>
    <row r="23" spans="1:23" ht="60" customHeight="1" hidden="1">
      <c r="A23" s="241"/>
      <c r="B23" s="231"/>
      <c r="C23" s="233"/>
      <c r="D23" s="202">
        <v>2271</v>
      </c>
      <c r="E23" s="201">
        <v>177000</v>
      </c>
      <c r="F23" s="196"/>
      <c r="G23" s="201">
        <v>177000</v>
      </c>
      <c r="H23" s="201">
        <v>41755</v>
      </c>
      <c r="I23" s="198" t="s">
        <v>250</v>
      </c>
      <c r="J23" s="184" t="s">
        <v>251</v>
      </c>
      <c r="K23" s="184" t="s">
        <v>23</v>
      </c>
      <c r="L23" s="128">
        <v>100232</v>
      </c>
      <c r="M23" s="184" t="s">
        <v>25</v>
      </c>
      <c r="N23" s="184" t="s">
        <v>23</v>
      </c>
      <c r="O23" s="184" t="s">
        <v>252</v>
      </c>
      <c r="P23" s="184" t="s">
        <v>253</v>
      </c>
      <c r="Q23" s="183">
        <v>13199.58</v>
      </c>
      <c r="R23" s="184" t="s">
        <v>23</v>
      </c>
      <c r="S23" s="128">
        <v>0</v>
      </c>
      <c r="T23" s="183">
        <v>59282.89</v>
      </c>
      <c r="U23" s="128">
        <v>135245</v>
      </c>
      <c r="V23" s="128"/>
      <c r="W23" s="200">
        <f t="shared" si="0"/>
        <v>135245</v>
      </c>
    </row>
    <row r="24" spans="1:23" ht="66" customHeight="1" hidden="1">
      <c r="A24" s="241"/>
      <c r="B24" s="231"/>
      <c r="C24" s="233"/>
      <c r="D24" s="130">
        <v>2272</v>
      </c>
      <c r="E24" s="176">
        <v>6600</v>
      </c>
      <c r="F24" s="177"/>
      <c r="G24" s="176">
        <v>6050</v>
      </c>
      <c r="H24" s="176">
        <v>2503</v>
      </c>
      <c r="I24" s="182" t="s">
        <v>178</v>
      </c>
      <c r="J24" s="182" t="s">
        <v>179</v>
      </c>
      <c r="K24" s="182" t="s">
        <v>23</v>
      </c>
      <c r="L24" s="174">
        <v>3991.9</v>
      </c>
      <c r="M24" s="182" t="s">
        <v>25</v>
      </c>
      <c r="N24" s="182" t="s">
        <v>23</v>
      </c>
      <c r="O24" s="130"/>
      <c r="P24" s="130" t="s">
        <v>180</v>
      </c>
      <c r="Q24" s="130"/>
      <c r="R24" s="182" t="s">
        <v>227</v>
      </c>
      <c r="S24" s="176">
        <v>229.92</v>
      </c>
      <c r="T24" s="176" t="s">
        <v>23</v>
      </c>
      <c r="U24" s="176">
        <v>0</v>
      </c>
      <c r="V24" s="183">
        <v>1591.47</v>
      </c>
      <c r="W24" s="200">
        <f t="shared" si="0"/>
        <v>4097</v>
      </c>
    </row>
    <row r="25" spans="1:23" ht="53.25" customHeight="1" hidden="1">
      <c r="A25" s="241"/>
      <c r="B25" s="232"/>
      <c r="C25" s="233"/>
      <c r="D25" s="130">
        <v>2273</v>
      </c>
      <c r="E25" s="183">
        <v>88500</v>
      </c>
      <c r="F25" s="184"/>
      <c r="G25" s="183">
        <v>15000</v>
      </c>
      <c r="H25" s="183">
        <v>6000</v>
      </c>
      <c r="I25" s="184" t="s">
        <v>228</v>
      </c>
      <c r="J25" s="184" t="s">
        <v>256</v>
      </c>
      <c r="K25" s="184" t="s">
        <v>23</v>
      </c>
      <c r="L25" s="183">
        <v>8053.23</v>
      </c>
      <c r="M25" s="184" t="s">
        <v>25</v>
      </c>
      <c r="N25" s="184" t="s">
        <v>23</v>
      </c>
      <c r="O25" s="184" t="s">
        <v>229</v>
      </c>
      <c r="P25" s="184" t="s">
        <v>229</v>
      </c>
      <c r="Q25" s="183">
        <v>3116.65</v>
      </c>
      <c r="R25" s="184" t="s">
        <v>257</v>
      </c>
      <c r="S25" s="128">
        <v>5874.78</v>
      </c>
      <c r="T25" s="194" t="s">
        <v>23</v>
      </c>
      <c r="U25" s="195">
        <v>0</v>
      </c>
      <c r="V25" s="183">
        <v>2178.45</v>
      </c>
      <c r="W25" s="200">
        <f t="shared" si="0"/>
        <v>82500</v>
      </c>
    </row>
    <row r="26" spans="1:23" ht="14.25" customHeight="1" hidden="1">
      <c r="A26" s="241"/>
      <c r="B26" s="186" t="s">
        <v>231</v>
      </c>
      <c r="C26" s="184" t="s">
        <v>230</v>
      </c>
      <c r="D26" s="184">
        <v>3132</v>
      </c>
      <c r="E26" s="183">
        <v>1645900</v>
      </c>
      <c r="F26" s="177"/>
      <c r="G26" s="183">
        <v>1645900</v>
      </c>
      <c r="H26" s="183">
        <v>124400</v>
      </c>
      <c r="I26" s="172" t="s">
        <v>224</v>
      </c>
      <c r="J26" s="131" t="s">
        <v>225</v>
      </c>
      <c r="K26" s="184"/>
      <c r="L26" s="183">
        <v>1244400</v>
      </c>
      <c r="M26" s="184" t="s">
        <v>25</v>
      </c>
      <c r="N26" s="184"/>
      <c r="O26" s="184"/>
      <c r="P26" s="184" t="s">
        <v>232</v>
      </c>
      <c r="Q26" s="184"/>
      <c r="R26" s="184" t="s">
        <v>226</v>
      </c>
      <c r="S26" s="183">
        <v>1244400</v>
      </c>
      <c r="T26" s="184" t="s">
        <v>23</v>
      </c>
      <c r="U26" s="183">
        <v>0</v>
      </c>
      <c r="V26" s="183">
        <v>0</v>
      </c>
      <c r="W26" s="176">
        <f>E26-H26</f>
        <v>1521500</v>
      </c>
    </row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30" ht="12.75" customHeight="1"/>
    <row r="51231" ht="12.75" customHeight="1"/>
    <row r="51232" ht="12.75" customHeight="1"/>
    <row r="51233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</sheetData>
  <sheetProtection selectLockedCells="1" selectUnlockedCells="1"/>
  <mergeCells count="43">
    <mergeCell ref="H6:H7"/>
    <mergeCell ref="W6:W7"/>
    <mergeCell ref="W9:W19"/>
    <mergeCell ref="A6:A26"/>
    <mergeCell ref="H3:H5"/>
    <mergeCell ref="G8:G22"/>
    <mergeCell ref="D3:D5"/>
    <mergeCell ref="I20:I21"/>
    <mergeCell ref="I14:I15"/>
    <mergeCell ref="D6:D7"/>
    <mergeCell ref="A1:W1"/>
    <mergeCell ref="A2:W2"/>
    <mergeCell ref="A3:A5"/>
    <mergeCell ref="B3:B5"/>
    <mergeCell ref="C3:C5"/>
    <mergeCell ref="F3:F5"/>
    <mergeCell ref="I3:U3"/>
    <mergeCell ref="G3:G5"/>
    <mergeCell ref="B6:B25"/>
    <mergeCell ref="C6:C25"/>
    <mergeCell ref="H8:H22"/>
    <mergeCell ref="E3:E5"/>
    <mergeCell ref="D8:D22"/>
    <mergeCell ref="E8:E22"/>
    <mergeCell ref="E6:E7"/>
    <mergeCell ref="F6:F7"/>
    <mergeCell ref="G6:G7"/>
    <mergeCell ref="P4:P5"/>
    <mergeCell ref="U4:U5"/>
    <mergeCell ref="N4:N5"/>
    <mergeCell ref="M4:M5"/>
    <mergeCell ref="J4:J5"/>
    <mergeCell ref="L4:L5"/>
    <mergeCell ref="R4:R5"/>
    <mergeCell ref="I12:I13"/>
    <mergeCell ref="I10:I11"/>
    <mergeCell ref="I17:I18"/>
    <mergeCell ref="W3:W5"/>
    <mergeCell ref="K4:K5"/>
    <mergeCell ref="V3:V5"/>
    <mergeCell ref="I4:I5"/>
    <mergeCell ref="S4:T4"/>
    <mergeCell ref="I8:I9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67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.7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2">
      <c r="A3" s="333" t="s">
        <v>2</v>
      </c>
      <c r="B3" s="333" t="s">
        <v>52</v>
      </c>
      <c r="C3" s="333" t="s">
        <v>5</v>
      </c>
      <c r="D3" s="333" t="s">
        <v>6</v>
      </c>
      <c r="E3" s="333" t="s">
        <v>7</v>
      </c>
      <c r="F3" s="333" t="s">
        <v>8</v>
      </c>
      <c r="G3" s="333" t="s">
        <v>9</v>
      </c>
      <c r="H3" s="344" t="s">
        <v>176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33" t="s">
        <v>10</v>
      </c>
      <c r="T3" s="333" t="s">
        <v>11</v>
      </c>
      <c r="U3" s="14"/>
    </row>
    <row r="4" spans="1:21" ht="12">
      <c r="A4" s="333"/>
      <c r="B4" s="333"/>
      <c r="C4" s="333"/>
      <c r="D4" s="333"/>
      <c r="E4" s="333"/>
      <c r="F4" s="333"/>
      <c r="G4" s="333"/>
      <c r="H4" s="338" t="s">
        <v>12</v>
      </c>
      <c r="I4" s="333" t="s">
        <v>13</v>
      </c>
      <c r="J4" s="333" t="s">
        <v>14</v>
      </c>
      <c r="K4" s="333" t="s">
        <v>15</v>
      </c>
      <c r="L4" s="333" t="s">
        <v>16</v>
      </c>
      <c r="M4" s="333" t="s">
        <v>17</v>
      </c>
      <c r="N4" s="333" t="s">
        <v>18</v>
      </c>
      <c r="O4" s="333" t="s">
        <v>19</v>
      </c>
      <c r="P4" s="343" t="s">
        <v>20</v>
      </c>
      <c r="Q4" s="343"/>
      <c r="R4" s="333" t="s">
        <v>21</v>
      </c>
      <c r="S4" s="333"/>
      <c r="T4" s="333"/>
      <c r="U4" s="14"/>
    </row>
    <row r="5" spans="1:21" ht="83.25" customHeight="1">
      <c r="A5" s="334"/>
      <c r="B5" s="334"/>
      <c r="C5" s="334"/>
      <c r="D5" s="334"/>
      <c r="E5" s="334"/>
      <c r="F5" s="334"/>
      <c r="G5" s="334"/>
      <c r="H5" s="338"/>
      <c r="I5" s="333"/>
      <c r="J5" s="333"/>
      <c r="K5" s="333"/>
      <c r="L5" s="333"/>
      <c r="M5" s="333"/>
      <c r="N5" s="333"/>
      <c r="O5" s="333"/>
      <c r="P5" s="134" t="s">
        <v>175</v>
      </c>
      <c r="Q5" s="135" t="s">
        <v>22</v>
      </c>
      <c r="R5" s="334"/>
      <c r="S5" s="334"/>
      <c r="T5" s="334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66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66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3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67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.7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2">
      <c r="A3" s="333" t="s">
        <v>2</v>
      </c>
      <c r="B3" s="333" t="s">
        <v>52</v>
      </c>
      <c r="C3" s="333" t="s">
        <v>5</v>
      </c>
      <c r="D3" s="333" t="s">
        <v>6</v>
      </c>
      <c r="E3" s="333" t="s">
        <v>7</v>
      </c>
      <c r="F3" s="333" t="s">
        <v>8</v>
      </c>
      <c r="G3" s="333" t="s">
        <v>9</v>
      </c>
      <c r="H3" s="344" t="s">
        <v>194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33" t="s">
        <v>10</v>
      </c>
      <c r="T3" s="333" t="s">
        <v>11</v>
      </c>
      <c r="U3" s="14"/>
    </row>
    <row r="4" spans="1:21" ht="12">
      <c r="A4" s="333"/>
      <c r="B4" s="333"/>
      <c r="C4" s="333"/>
      <c r="D4" s="333"/>
      <c r="E4" s="333"/>
      <c r="F4" s="333"/>
      <c r="G4" s="333"/>
      <c r="H4" s="338" t="s">
        <v>12</v>
      </c>
      <c r="I4" s="333" t="s">
        <v>13</v>
      </c>
      <c r="J4" s="333" t="s">
        <v>14</v>
      </c>
      <c r="K4" s="333" t="s">
        <v>15</v>
      </c>
      <c r="L4" s="333" t="s">
        <v>16</v>
      </c>
      <c r="M4" s="333" t="s">
        <v>17</v>
      </c>
      <c r="N4" s="333" t="s">
        <v>18</v>
      </c>
      <c r="O4" s="333" t="s">
        <v>19</v>
      </c>
      <c r="P4" s="343" t="s">
        <v>20</v>
      </c>
      <c r="Q4" s="343"/>
      <c r="R4" s="333" t="s">
        <v>21</v>
      </c>
      <c r="S4" s="333"/>
      <c r="T4" s="333"/>
      <c r="U4" s="14"/>
    </row>
    <row r="5" spans="1:21" ht="83.25" customHeight="1">
      <c r="A5" s="334"/>
      <c r="B5" s="334"/>
      <c r="C5" s="334"/>
      <c r="D5" s="334"/>
      <c r="E5" s="334"/>
      <c r="F5" s="334"/>
      <c r="G5" s="334"/>
      <c r="H5" s="338"/>
      <c r="I5" s="333"/>
      <c r="J5" s="333"/>
      <c r="K5" s="333"/>
      <c r="L5" s="333"/>
      <c r="M5" s="333"/>
      <c r="N5" s="333"/>
      <c r="O5" s="333"/>
      <c r="P5" s="134" t="s">
        <v>193</v>
      </c>
      <c r="Q5" s="135" t="s">
        <v>22</v>
      </c>
      <c r="R5" s="334"/>
      <c r="S5" s="334"/>
      <c r="T5" s="334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41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42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42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42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64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64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64"/>
    </row>
    <row r="13" spans="1:20" ht="112.5" hidden="1">
      <c r="A13" s="327" t="s">
        <v>54</v>
      </c>
      <c r="B13" s="335" t="s">
        <v>55</v>
      </c>
      <c r="C13" s="27">
        <v>2240</v>
      </c>
      <c r="D13" s="274">
        <v>6867850</v>
      </c>
      <c r="E13" s="290" t="s">
        <v>23</v>
      </c>
      <c r="F13" s="274">
        <v>3591980</v>
      </c>
      <c r="G13" s="282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65"/>
    </row>
    <row r="14" spans="1:20" ht="45" hidden="1">
      <c r="A14" s="339"/>
      <c r="B14" s="336"/>
      <c r="C14" s="133">
        <v>2240</v>
      </c>
      <c r="D14" s="275"/>
      <c r="E14" s="291"/>
      <c r="F14" s="275"/>
      <c r="G14" s="283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66">
        <f>D13-G13</f>
        <v>6829449</v>
      </c>
    </row>
    <row r="15" spans="1:20" ht="138" customHeight="1">
      <c r="A15" s="339"/>
      <c r="B15" s="336"/>
      <c r="C15" s="133">
        <v>2240</v>
      </c>
      <c r="D15" s="276"/>
      <c r="E15" s="292"/>
      <c r="F15" s="276"/>
      <c r="G15" s="284"/>
      <c r="H15" s="17" t="s">
        <v>138</v>
      </c>
      <c r="I15" s="17" t="s">
        <v>154</v>
      </c>
      <c r="J15" s="51"/>
      <c r="K15" s="175">
        <v>389888</v>
      </c>
      <c r="L15" s="17" t="s">
        <v>156</v>
      </c>
      <c r="M15" s="17"/>
      <c r="N15" s="17" t="s">
        <v>155</v>
      </c>
      <c r="O15" s="17" t="s">
        <v>192</v>
      </c>
      <c r="P15" s="17">
        <v>12288</v>
      </c>
      <c r="Q15" s="52" t="s">
        <v>23</v>
      </c>
      <c r="R15" s="178">
        <v>0</v>
      </c>
      <c r="S15" s="179">
        <v>358112</v>
      </c>
      <c r="T15" s="266"/>
    </row>
    <row r="16" spans="1:20" ht="23.25" customHeight="1" hidden="1">
      <c r="A16" s="340"/>
      <c r="B16" s="337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J4:J5"/>
    <mergeCell ref="F3:F5"/>
    <mergeCell ref="T3:T5"/>
    <mergeCell ref="T14:T15"/>
    <mergeCell ref="M4:M5"/>
    <mergeCell ref="T10:T13"/>
    <mergeCell ref="L4:L5"/>
    <mergeCell ref="O4:O5"/>
    <mergeCell ref="H3:R3"/>
    <mergeCell ref="T6:T9"/>
    <mergeCell ref="N4:N5"/>
    <mergeCell ref="E3:E5"/>
    <mergeCell ref="K4:K5"/>
    <mergeCell ref="A1:U1"/>
    <mergeCell ref="A2:U2"/>
    <mergeCell ref="A3:A5"/>
    <mergeCell ref="B3:B5"/>
    <mergeCell ref="C3:C5"/>
    <mergeCell ref="S3:S5"/>
    <mergeCell ref="R4:R5"/>
    <mergeCell ref="P4:Q4"/>
    <mergeCell ref="G3:G5"/>
    <mergeCell ref="I4:I5"/>
    <mergeCell ref="A13:A16"/>
    <mergeCell ref="B13:B16"/>
    <mergeCell ref="D13:D15"/>
    <mergeCell ref="D3:D5"/>
    <mergeCell ref="H4:H5"/>
    <mergeCell ref="G13:G15"/>
    <mergeCell ref="F13:F15"/>
    <mergeCell ref="E13:E1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3" ht="14.2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0" s="14" customFormat="1" ht="11.25" customHeight="1">
      <c r="A3" s="357" t="s">
        <v>2</v>
      </c>
      <c r="B3" s="360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2" t="s">
        <v>182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1" t="s">
        <v>10</v>
      </c>
      <c r="T3" s="361" t="s">
        <v>11</v>
      </c>
    </row>
    <row r="4" spans="1:20" s="14" customFormat="1" ht="11.25" customHeight="1">
      <c r="A4" s="358"/>
      <c r="B4" s="360"/>
      <c r="C4" s="361"/>
      <c r="D4" s="361"/>
      <c r="E4" s="361"/>
      <c r="F4" s="361"/>
      <c r="G4" s="361"/>
      <c r="H4" s="363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62" t="s">
        <v>20</v>
      </c>
      <c r="Q4" s="362"/>
      <c r="R4" s="361" t="s">
        <v>21</v>
      </c>
      <c r="S4" s="361"/>
      <c r="T4" s="361"/>
    </row>
    <row r="5" spans="1:20" s="14" customFormat="1" ht="76.5" customHeight="1">
      <c r="A5" s="359"/>
      <c r="B5" s="360"/>
      <c r="C5" s="361"/>
      <c r="D5" s="361"/>
      <c r="E5" s="361"/>
      <c r="F5" s="361"/>
      <c r="G5" s="361"/>
      <c r="H5" s="363"/>
      <c r="I5" s="361"/>
      <c r="J5" s="361"/>
      <c r="K5" s="361"/>
      <c r="L5" s="361"/>
      <c r="M5" s="361"/>
      <c r="N5" s="361"/>
      <c r="O5" s="361"/>
      <c r="P5" s="13" t="s">
        <v>181</v>
      </c>
      <c r="Q5" s="16" t="s">
        <v>22</v>
      </c>
      <c r="R5" s="361"/>
      <c r="S5" s="361"/>
      <c r="T5" s="361"/>
    </row>
    <row r="6" spans="1:20" ht="1.5" customHeight="1">
      <c r="A6" s="347" t="s">
        <v>87</v>
      </c>
      <c r="B6" s="388" t="s">
        <v>88</v>
      </c>
      <c r="C6" s="364">
        <v>2240</v>
      </c>
      <c r="D6" s="366">
        <v>3763500</v>
      </c>
      <c r="E6" s="366" t="s">
        <v>23</v>
      </c>
      <c r="F6" s="366">
        <v>3036000</v>
      </c>
      <c r="G6" s="366">
        <v>1240803</v>
      </c>
      <c r="H6" s="350" t="s">
        <v>89</v>
      </c>
      <c r="I6" s="397" t="s">
        <v>152</v>
      </c>
      <c r="J6" s="400" t="s">
        <v>23</v>
      </c>
      <c r="K6" s="366">
        <v>1949832.17</v>
      </c>
      <c r="L6" s="350" t="s">
        <v>90</v>
      </c>
      <c r="M6" s="375" t="s">
        <v>23</v>
      </c>
      <c r="N6" s="350" t="s">
        <v>153</v>
      </c>
      <c r="O6" s="375" t="s">
        <v>177</v>
      </c>
      <c r="P6" s="366"/>
      <c r="Q6" s="366" t="s">
        <v>23</v>
      </c>
      <c r="R6" s="366">
        <v>177257.47</v>
      </c>
      <c r="S6" s="396">
        <v>709029.88</v>
      </c>
      <c r="T6" s="366">
        <f>D6-G6</f>
        <v>2522697</v>
      </c>
    </row>
    <row r="7" spans="1:20" ht="0.75" customHeight="1">
      <c r="A7" s="348"/>
      <c r="B7" s="389"/>
      <c r="C7" s="365"/>
      <c r="D7" s="367"/>
      <c r="E7" s="367"/>
      <c r="F7" s="367"/>
      <c r="G7" s="367"/>
      <c r="H7" s="351"/>
      <c r="I7" s="398"/>
      <c r="J7" s="398"/>
      <c r="K7" s="367"/>
      <c r="L7" s="351"/>
      <c r="M7" s="351"/>
      <c r="N7" s="351"/>
      <c r="O7" s="351"/>
      <c r="P7" s="367"/>
      <c r="Q7" s="367"/>
      <c r="R7" s="367"/>
      <c r="S7" s="367"/>
      <c r="T7" s="367"/>
    </row>
    <row r="8" spans="1:20" s="92" customFormat="1" ht="86.25" customHeight="1">
      <c r="A8" s="348"/>
      <c r="B8" s="389"/>
      <c r="C8" s="365"/>
      <c r="D8" s="367"/>
      <c r="E8" s="367"/>
      <c r="F8" s="367"/>
      <c r="G8" s="367"/>
      <c r="H8" s="351"/>
      <c r="I8" s="398"/>
      <c r="J8" s="398"/>
      <c r="K8" s="367"/>
      <c r="L8" s="351"/>
      <c r="M8" s="351"/>
      <c r="N8" s="351"/>
      <c r="O8" s="351"/>
      <c r="P8" s="367"/>
      <c r="Q8" s="367"/>
      <c r="R8" s="367"/>
      <c r="S8" s="367"/>
      <c r="T8" s="367"/>
    </row>
    <row r="9" spans="1:20" s="92" customFormat="1" ht="57.75" customHeight="1">
      <c r="A9" s="348"/>
      <c r="B9" s="389"/>
      <c r="C9" s="365"/>
      <c r="D9" s="367"/>
      <c r="E9" s="367"/>
      <c r="F9" s="367"/>
      <c r="G9" s="367"/>
      <c r="H9" s="352"/>
      <c r="I9" s="398"/>
      <c r="J9" s="398"/>
      <c r="K9" s="367"/>
      <c r="L9" s="351"/>
      <c r="M9" s="351"/>
      <c r="N9" s="351"/>
      <c r="O9" s="351"/>
      <c r="P9" s="367"/>
      <c r="Q9" s="367"/>
      <c r="R9" s="367"/>
      <c r="S9" s="367"/>
      <c r="T9" s="367"/>
    </row>
    <row r="10" spans="1:20" s="92" customFormat="1" ht="70.5" customHeight="1">
      <c r="A10" s="349"/>
      <c r="B10" s="390"/>
      <c r="C10" s="391"/>
      <c r="D10" s="395"/>
      <c r="E10" s="395"/>
      <c r="F10" s="395"/>
      <c r="G10" s="395"/>
      <c r="H10" s="353"/>
      <c r="I10" s="399"/>
      <c r="J10" s="399"/>
      <c r="K10" s="395"/>
      <c r="L10" s="354"/>
      <c r="M10" s="354"/>
      <c r="N10" s="354"/>
      <c r="O10" s="354"/>
      <c r="P10" s="395"/>
      <c r="Q10" s="395"/>
      <c r="R10" s="395"/>
      <c r="S10" s="395"/>
      <c r="T10" s="395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26" t="s">
        <v>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15.7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2">
      <c r="A3" s="327" t="s">
        <v>2</v>
      </c>
      <c r="B3" s="330" t="s">
        <v>52</v>
      </c>
      <c r="C3" s="313" t="s">
        <v>5</v>
      </c>
      <c r="D3" s="313" t="s">
        <v>6</v>
      </c>
      <c r="E3" s="313" t="s">
        <v>7</v>
      </c>
      <c r="F3" s="313" t="s">
        <v>8</v>
      </c>
      <c r="G3" s="313" t="s">
        <v>9</v>
      </c>
      <c r="H3" s="332" t="s">
        <v>190</v>
      </c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13" t="s">
        <v>10</v>
      </c>
      <c r="T3" s="313" t="s">
        <v>11</v>
      </c>
      <c r="U3" s="93"/>
    </row>
    <row r="4" spans="1:21" ht="12">
      <c r="A4" s="328"/>
      <c r="B4" s="330"/>
      <c r="C4" s="313"/>
      <c r="D4" s="313"/>
      <c r="E4" s="313"/>
      <c r="F4" s="313"/>
      <c r="G4" s="313"/>
      <c r="H4" s="325" t="s">
        <v>12</v>
      </c>
      <c r="I4" s="313" t="s">
        <v>13</v>
      </c>
      <c r="J4" s="313" t="s">
        <v>14</v>
      </c>
      <c r="K4" s="313" t="s">
        <v>15</v>
      </c>
      <c r="L4" s="313" t="s">
        <v>16</v>
      </c>
      <c r="M4" s="313" t="s">
        <v>17</v>
      </c>
      <c r="N4" s="313" t="s">
        <v>18</v>
      </c>
      <c r="O4" s="313" t="s">
        <v>19</v>
      </c>
      <c r="P4" s="312" t="s">
        <v>20</v>
      </c>
      <c r="Q4" s="312"/>
      <c r="R4" s="313" t="s">
        <v>21</v>
      </c>
      <c r="S4" s="313"/>
      <c r="T4" s="313"/>
      <c r="U4" s="93"/>
    </row>
    <row r="5" spans="1:21" ht="72">
      <c r="A5" s="329"/>
      <c r="B5" s="331"/>
      <c r="C5" s="314"/>
      <c r="D5" s="314"/>
      <c r="E5" s="314"/>
      <c r="F5" s="314"/>
      <c r="G5" s="314"/>
      <c r="H5" s="325"/>
      <c r="I5" s="313"/>
      <c r="J5" s="313"/>
      <c r="K5" s="313"/>
      <c r="L5" s="313"/>
      <c r="M5" s="313"/>
      <c r="N5" s="314"/>
      <c r="O5" s="314"/>
      <c r="P5" s="49" t="s">
        <v>191</v>
      </c>
      <c r="Q5" s="94" t="s">
        <v>22</v>
      </c>
      <c r="R5" s="314"/>
      <c r="S5" s="314"/>
      <c r="T5" s="314"/>
      <c r="U5" s="92"/>
    </row>
    <row r="6" spans="1:21" ht="33.75" hidden="1">
      <c r="A6" s="315" t="s">
        <v>54</v>
      </c>
      <c r="B6" s="318" t="s">
        <v>55</v>
      </c>
      <c r="C6" s="321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23">
        <v>516750</v>
      </c>
      <c r="U6" s="92"/>
    </row>
    <row r="7" spans="1:21" ht="33.75" hidden="1">
      <c r="A7" s="316"/>
      <c r="B7" s="319"/>
      <c r="C7" s="322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24"/>
      <c r="U7" s="92"/>
    </row>
    <row r="8" spans="1:21" ht="90" hidden="1">
      <c r="A8" s="316"/>
      <c r="B8" s="319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24"/>
      <c r="U8" s="93"/>
    </row>
    <row r="9" spans="1:21" ht="90" hidden="1">
      <c r="A9" s="316"/>
      <c r="B9" s="319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24"/>
      <c r="U9" s="93"/>
    </row>
    <row r="10" spans="1:21" ht="56.25" hidden="1">
      <c r="A10" s="316"/>
      <c r="B10" s="319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64">
        <f>D10-G10</f>
        <v>2478965</v>
      </c>
      <c r="U10" s="93"/>
    </row>
    <row r="11" spans="1:21" ht="56.25" hidden="1">
      <c r="A11" s="316"/>
      <c r="B11" s="319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64"/>
      <c r="U11" s="93"/>
    </row>
    <row r="12" spans="1:21" ht="78.75" hidden="1">
      <c r="A12" s="316"/>
      <c r="B12" s="319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64"/>
      <c r="U12" s="92"/>
    </row>
    <row r="13" spans="1:21" ht="112.5" hidden="1">
      <c r="A13" s="316"/>
      <c r="B13" s="319"/>
      <c r="C13" s="27">
        <v>2240</v>
      </c>
      <c r="D13" s="274">
        <v>6367350</v>
      </c>
      <c r="E13" s="290" t="s">
        <v>23</v>
      </c>
      <c r="F13" s="274">
        <v>6367350</v>
      </c>
      <c r="G13" s="306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65"/>
      <c r="U13" s="92"/>
    </row>
    <row r="14" spans="1:21" ht="45" hidden="1">
      <c r="A14" s="316"/>
      <c r="B14" s="319"/>
      <c r="C14" s="116">
        <v>2240</v>
      </c>
      <c r="D14" s="275"/>
      <c r="E14" s="291"/>
      <c r="F14" s="275"/>
      <c r="G14" s="307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66">
        <f>D13-G13</f>
        <v>4943945</v>
      </c>
      <c r="U14" s="92"/>
    </row>
    <row r="15" spans="1:21" ht="101.25" hidden="1">
      <c r="A15" s="316"/>
      <c r="B15" s="319"/>
      <c r="C15" s="117"/>
      <c r="D15" s="276"/>
      <c r="E15" s="292"/>
      <c r="F15" s="276"/>
      <c r="G15" s="308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66"/>
      <c r="U15" s="92"/>
    </row>
    <row r="16" spans="1:21" ht="56.25" hidden="1">
      <c r="A16" s="316"/>
      <c r="B16" s="319"/>
      <c r="C16" s="291">
        <v>2240</v>
      </c>
      <c r="D16" s="274">
        <v>6367350</v>
      </c>
      <c r="E16" s="290" t="s">
        <v>23</v>
      </c>
      <c r="F16" s="274">
        <v>6367350</v>
      </c>
      <c r="G16" s="306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09">
        <f>D16-G16</f>
        <v>3543610</v>
      </c>
      <c r="U16" s="92"/>
    </row>
    <row r="17" spans="1:21" ht="67.5" hidden="1">
      <c r="A17" s="316"/>
      <c r="B17" s="319"/>
      <c r="C17" s="291"/>
      <c r="D17" s="275"/>
      <c r="E17" s="291"/>
      <c r="F17" s="275"/>
      <c r="G17" s="307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10"/>
      <c r="U17" s="92"/>
    </row>
    <row r="18" spans="1:21" ht="101.25" hidden="1">
      <c r="A18" s="316"/>
      <c r="B18" s="319"/>
      <c r="C18" s="291"/>
      <c r="D18" s="275"/>
      <c r="E18" s="291"/>
      <c r="F18" s="275"/>
      <c r="G18" s="307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10"/>
      <c r="U18" s="92"/>
    </row>
    <row r="19" spans="1:21" ht="56.25" hidden="1">
      <c r="A19" s="316"/>
      <c r="B19" s="319"/>
      <c r="C19" s="291"/>
      <c r="D19" s="275"/>
      <c r="E19" s="291"/>
      <c r="F19" s="275"/>
      <c r="G19" s="307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10"/>
      <c r="U19" s="92"/>
    </row>
    <row r="20" spans="1:21" ht="56.25" hidden="1">
      <c r="A20" s="316"/>
      <c r="B20" s="319"/>
      <c r="C20" s="292"/>
      <c r="D20" s="276"/>
      <c r="E20" s="292"/>
      <c r="F20" s="276"/>
      <c r="G20" s="308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11"/>
      <c r="U20" s="92"/>
    </row>
    <row r="21" spans="1:21" ht="135.75" customHeight="1">
      <c r="A21" s="317"/>
      <c r="B21" s="320"/>
      <c r="C21" s="121">
        <v>2250</v>
      </c>
      <c r="D21" s="180">
        <v>11586100</v>
      </c>
      <c r="E21" s="121" t="s">
        <v>23</v>
      </c>
      <c r="F21" s="180">
        <v>5300000</v>
      </c>
      <c r="G21" s="175">
        <v>400000</v>
      </c>
      <c r="H21" s="123" t="s">
        <v>184</v>
      </c>
      <c r="I21" s="17" t="s">
        <v>185</v>
      </c>
      <c r="J21" s="124" t="s">
        <v>23</v>
      </c>
      <c r="K21" s="175">
        <v>107608.62</v>
      </c>
      <c r="L21" s="125"/>
      <c r="M21" s="121" t="s">
        <v>23</v>
      </c>
      <c r="N21" s="125" t="s">
        <v>186</v>
      </c>
      <c r="O21" s="91" t="s">
        <v>187</v>
      </c>
      <c r="P21" s="180">
        <v>107608.62</v>
      </c>
      <c r="Q21" s="121" t="s">
        <v>23</v>
      </c>
      <c r="R21" s="180">
        <v>0</v>
      </c>
      <c r="S21" s="52">
        <v>0</v>
      </c>
      <c r="T21" s="181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3" ht="14.2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0" s="14" customFormat="1" ht="11.25" customHeight="1">
      <c r="A3" s="357" t="s">
        <v>2</v>
      </c>
      <c r="B3" s="360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2" t="s">
        <v>188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1" t="s">
        <v>10</v>
      </c>
      <c r="T3" s="361" t="s">
        <v>11</v>
      </c>
    </row>
    <row r="4" spans="1:20" s="14" customFormat="1" ht="11.25" customHeight="1">
      <c r="A4" s="358"/>
      <c r="B4" s="360"/>
      <c r="C4" s="361"/>
      <c r="D4" s="361"/>
      <c r="E4" s="361"/>
      <c r="F4" s="361"/>
      <c r="G4" s="361"/>
      <c r="H4" s="363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62" t="s">
        <v>20</v>
      </c>
      <c r="Q4" s="362"/>
      <c r="R4" s="361" t="s">
        <v>21</v>
      </c>
      <c r="S4" s="361"/>
      <c r="T4" s="361"/>
    </row>
    <row r="5" spans="1:20" s="14" customFormat="1" ht="76.5" customHeight="1">
      <c r="A5" s="359"/>
      <c r="B5" s="360"/>
      <c r="C5" s="361"/>
      <c r="D5" s="361"/>
      <c r="E5" s="361"/>
      <c r="F5" s="361"/>
      <c r="G5" s="361"/>
      <c r="H5" s="363"/>
      <c r="I5" s="361"/>
      <c r="J5" s="361"/>
      <c r="K5" s="361"/>
      <c r="L5" s="361"/>
      <c r="M5" s="361"/>
      <c r="N5" s="361"/>
      <c r="O5" s="361"/>
      <c r="P5" s="13" t="s">
        <v>189</v>
      </c>
      <c r="Q5" s="16" t="s">
        <v>22</v>
      </c>
      <c r="R5" s="361"/>
      <c r="S5" s="361"/>
      <c r="T5" s="361"/>
    </row>
    <row r="6" spans="1:20" ht="1.5" customHeight="1">
      <c r="A6" s="347" t="s">
        <v>87</v>
      </c>
      <c r="B6" s="388" t="s">
        <v>88</v>
      </c>
      <c r="C6" s="364">
        <v>2240</v>
      </c>
      <c r="D6" s="366">
        <v>3763500</v>
      </c>
      <c r="E6" s="366" t="s">
        <v>23</v>
      </c>
      <c r="F6" s="366">
        <v>3198500</v>
      </c>
      <c r="G6" s="366">
        <v>1418060</v>
      </c>
      <c r="H6" s="350" t="s">
        <v>89</v>
      </c>
      <c r="I6" s="397" t="s">
        <v>152</v>
      </c>
      <c r="J6" s="400" t="s">
        <v>23</v>
      </c>
      <c r="K6" s="366">
        <v>1949832.17</v>
      </c>
      <c r="L6" s="350" t="s">
        <v>90</v>
      </c>
      <c r="M6" s="375" t="s">
        <v>23</v>
      </c>
      <c r="N6" s="350" t="s">
        <v>153</v>
      </c>
      <c r="O6" s="375" t="s">
        <v>183</v>
      </c>
      <c r="P6" s="366">
        <v>177257.47</v>
      </c>
      <c r="Q6" s="366" t="s">
        <v>23</v>
      </c>
      <c r="R6" s="366" t="s">
        <v>23</v>
      </c>
      <c r="S6" s="396">
        <v>531772.41</v>
      </c>
      <c r="T6" s="366">
        <f>D6-G6</f>
        <v>2345440</v>
      </c>
    </row>
    <row r="7" spans="1:20" ht="0.75" customHeight="1">
      <c r="A7" s="348"/>
      <c r="B7" s="389"/>
      <c r="C7" s="365"/>
      <c r="D7" s="367"/>
      <c r="E7" s="367"/>
      <c r="F7" s="367"/>
      <c r="G7" s="367"/>
      <c r="H7" s="351"/>
      <c r="I7" s="398"/>
      <c r="J7" s="398"/>
      <c r="K7" s="367"/>
      <c r="L7" s="351"/>
      <c r="M7" s="351"/>
      <c r="N7" s="351"/>
      <c r="O7" s="351"/>
      <c r="P7" s="367"/>
      <c r="Q7" s="367"/>
      <c r="R7" s="367"/>
      <c r="S7" s="367"/>
      <c r="T7" s="367"/>
    </row>
    <row r="8" spans="1:20" s="92" customFormat="1" ht="86.25" customHeight="1">
      <c r="A8" s="348"/>
      <c r="B8" s="389"/>
      <c r="C8" s="365"/>
      <c r="D8" s="367"/>
      <c r="E8" s="367"/>
      <c r="F8" s="367"/>
      <c r="G8" s="367"/>
      <c r="H8" s="351"/>
      <c r="I8" s="398"/>
      <c r="J8" s="398"/>
      <c r="K8" s="367"/>
      <c r="L8" s="351"/>
      <c r="M8" s="351"/>
      <c r="N8" s="351"/>
      <c r="O8" s="351"/>
      <c r="P8" s="367"/>
      <c r="Q8" s="367"/>
      <c r="R8" s="367"/>
      <c r="S8" s="367"/>
      <c r="T8" s="367"/>
    </row>
    <row r="9" spans="1:20" s="92" customFormat="1" ht="57.75" customHeight="1">
      <c r="A9" s="348"/>
      <c r="B9" s="389"/>
      <c r="C9" s="365"/>
      <c r="D9" s="367"/>
      <c r="E9" s="367"/>
      <c r="F9" s="367"/>
      <c r="G9" s="367"/>
      <c r="H9" s="352"/>
      <c r="I9" s="398"/>
      <c r="J9" s="398"/>
      <c r="K9" s="367"/>
      <c r="L9" s="351"/>
      <c r="M9" s="351"/>
      <c r="N9" s="351"/>
      <c r="O9" s="351"/>
      <c r="P9" s="367"/>
      <c r="Q9" s="367"/>
      <c r="R9" s="367"/>
      <c r="S9" s="367"/>
      <c r="T9" s="367"/>
    </row>
    <row r="10" spans="1:20" s="92" customFormat="1" ht="70.5" customHeight="1">
      <c r="A10" s="349"/>
      <c r="B10" s="390"/>
      <c r="C10" s="391"/>
      <c r="D10" s="395"/>
      <c r="E10" s="395"/>
      <c r="F10" s="395"/>
      <c r="G10" s="395"/>
      <c r="H10" s="353"/>
      <c r="I10" s="399"/>
      <c r="J10" s="399"/>
      <c r="K10" s="395"/>
      <c r="L10" s="354"/>
      <c r="M10" s="354"/>
      <c r="N10" s="354"/>
      <c r="O10" s="354"/>
      <c r="P10" s="395"/>
      <c r="Q10" s="395"/>
      <c r="R10" s="395"/>
      <c r="S10" s="395"/>
      <c r="T10" s="395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U28"/>
  <sheetViews>
    <sheetView tabSelected="1" zoomScalePageLayoutView="0" workbookViewId="0" topLeftCell="A1">
      <selection activeCell="H13" sqref="H13"/>
    </sheetView>
  </sheetViews>
  <sheetFormatPr defaultColWidth="9.33203125" defaultRowHeight="11.25"/>
  <cols>
    <col min="1" max="1" width="42" style="0" customWidth="1"/>
    <col min="3" max="3" width="11.83203125" style="0" customWidth="1"/>
    <col min="4" max="4" width="14" style="0" customWidth="1"/>
    <col min="5" max="5" width="11.16015625" style="0" customWidth="1"/>
    <col min="6" max="6" width="13.66015625" style="0" customWidth="1"/>
    <col min="7" max="7" width="13" style="0" customWidth="1"/>
    <col min="8" max="8" width="18" style="0" customWidth="1"/>
    <col min="9" max="9" width="12.16015625" style="0" customWidth="1"/>
    <col min="11" max="11" width="13.33203125" style="0" customWidth="1"/>
    <col min="12" max="12" width="14.33203125" style="0" customWidth="1"/>
    <col min="13" max="13" width="10.5" style="0" customWidth="1"/>
    <col min="14" max="14" width="17.83203125" style="0" customWidth="1"/>
    <col min="15" max="15" width="16.33203125" style="0" customWidth="1"/>
    <col min="16" max="16" width="11.16015625" style="0" customWidth="1"/>
    <col min="17" max="17" width="11.33203125" style="0" customWidth="1"/>
    <col min="18" max="18" width="11.83203125" style="0" customWidth="1"/>
    <col min="19" max="19" width="11.5" style="0" customWidth="1"/>
    <col min="20" max="20" width="19.5" style="0" customWidth="1"/>
  </cols>
  <sheetData>
    <row r="1" spans="1:21" ht="14.25">
      <c r="A1" s="267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.7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2">
      <c r="A3" s="333" t="s">
        <v>2</v>
      </c>
      <c r="B3" s="333" t="s">
        <v>52</v>
      </c>
      <c r="C3" s="333" t="s">
        <v>5</v>
      </c>
      <c r="D3" s="333" t="s">
        <v>6</v>
      </c>
      <c r="E3" s="333" t="s">
        <v>7</v>
      </c>
      <c r="F3" s="333" t="s">
        <v>8</v>
      </c>
      <c r="G3" s="333" t="s">
        <v>9</v>
      </c>
      <c r="H3" s="344" t="s">
        <v>272</v>
      </c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33" t="s">
        <v>10</v>
      </c>
      <c r="T3" s="333" t="s">
        <v>11</v>
      </c>
      <c r="U3" s="14"/>
    </row>
    <row r="4" spans="1:21" ht="12">
      <c r="A4" s="333"/>
      <c r="B4" s="333"/>
      <c r="C4" s="333"/>
      <c r="D4" s="333"/>
      <c r="E4" s="333"/>
      <c r="F4" s="333"/>
      <c r="G4" s="333"/>
      <c r="H4" s="338" t="s">
        <v>12</v>
      </c>
      <c r="I4" s="333" t="s">
        <v>13</v>
      </c>
      <c r="J4" s="333" t="s">
        <v>14</v>
      </c>
      <c r="K4" s="333" t="s">
        <v>15</v>
      </c>
      <c r="L4" s="333" t="s">
        <v>16</v>
      </c>
      <c r="M4" s="333" t="s">
        <v>17</v>
      </c>
      <c r="N4" s="333" t="s">
        <v>18</v>
      </c>
      <c r="O4" s="333" t="s">
        <v>19</v>
      </c>
      <c r="P4" s="343" t="s">
        <v>20</v>
      </c>
      <c r="Q4" s="343"/>
      <c r="R4" s="333" t="s">
        <v>21</v>
      </c>
      <c r="S4" s="333"/>
      <c r="T4" s="333"/>
      <c r="U4" s="14"/>
    </row>
    <row r="5" spans="1:21" ht="96">
      <c r="A5" s="334"/>
      <c r="B5" s="334"/>
      <c r="C5" s="334"/>
      <c r="D5" s="334"/>
      <c r="E5" s="334"/>
      <c r="F5" s="334"/>
      <c r="G5" s="334"/>
      <c r="H5" s="338"/>
      <c r="I5" s="333"/>
      <c r="J5" s="333"/>
      <c r="K5" s="333"/>
      <c r="L5" s="333"/>
      <c r="M5" s="333"/>
      <c r="N5" s="333"/>
      <c r="O5" s="333"/>
      <c r="P5" s="134" t="s">
        <v>260</v>
      </c>
      <c r="Q5" s="135" t="s">
        <v>22</v>
      </c>
      <c r="R5" s="334"/>
      <c r="S5" s="334"/>
      <c r="T5" s="334"/>
      <c r="U5" s="14"/>
    </row>
    <row r="6" spans="1:21" ht="78.7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41">
        <f>D6-G6</f>
        <v>100840</v>
      </c>
      <c r="U6" s="14"/>
    </row>
    <row r="7" spans="1:21" ht="78.75" hidden="1">
      <c r="A7" s="20" t="s">
        <v>54</v>
      </c>
      <c r="B7" s="144" t="s">
        <v>55</v>
      </c>
      <c r="C7" s="145">
        <v>2210</v>
      </c>
      <c r="D7" s="146"/>
      <c r="E7" s="145"/>
      <c r="F7" s="146"/>
      <c r="G7" s="146"/>
      <c r="H7" s="21" t="s">
        <v>122</v>
      </c>
      <c r="I7" s="13" t="s">
        <v>123</v>
      </c>
      <c r="J7" s="13"/>
      <c r="K7" s="141">
        <v>22400</v>
      </c>
      <c r="L7" s="18" t="s">
        <v>25</v>
      </c>
      <c r="M7" s="13"/>
      <c r="N7" s="132" t="s">
        <v>64</v>
      </c>
      <c r="O7" s="132" t="s">
        <v>124</v>
      </c>
      <c r="P7" s="140">
        <v>22400</v>
      </c>
      <c r="Q7" s="148"/>
      <c r="R7" s="140">
        <v>0</v>
      </c>
      <c r="S7" s="140">
        <v>0</v>
      </c>
      <c r="T7" s="342"/>
      <c r="U7" s="14"/>
    </row>
    <row r="8" spans="1:21" ht="56.25" hidden="1">
      <c r="A8" s="20"/>
      <c r="B8" s="199"/>
      <c r="C8" s="145"/>
      <c r="D8" s="146"/>
      <c r="E8" s="145"/>
      <c r="F8" s="146"/>
      <c r="G8" s="146"/>
      <c r="H8" s="21" t="s">
        <v>65</v>
      </c>
      <c r="I8" s="13" t="s">
        <v>66</v>
      </c>
      <c r="J8" s="13"/>
      <c r="K8" s="141">
        <v>32350</v>
      </c>
      <c r="L8" s="18" t="s">
        <v>25</v>
      </c>
      <c r="M8" s="13"/>
      <c r="N8" s="132" t="s">
        <v>64</v>
      </c>
      <c r="O8" s="13" t="s">
        <v>67</v>
      </c>
      <c r="P8" s="140">
        <v>32350</v>
      </c>
      <c r="Q8" s="148"/>
      <c r="R8" s="140">
        <v>0</v>
      </c>
      <c r="S8" s="140">
        <v>0</v>
      </c>
      <c r="T8" s="342"/>
      <c r="U8" s="14"/>
    </row>
    <row r="9" spans="1:20" ht="33.75" customHeight="1" hidden="1">
      <c r="A9" s="404" t="s">
        <v>54</v>
      </c>
      <c r="B9" s="401" t="s">
        <v>55</v>
      </c>
      <c r="C9" s="133">
        <v>2240</v>
      </c>
      <c r="D9" s="275">
        <v>7250000</v>
      </c>
      <c r="E9" s="408">
        <v>0</v>
      </c>
      <c r="F9" s="275">
        <v>400000</v>
      </c>
      <c r="G9" s="283">
        <v>1600</v>
      </c>
      <c r="H9" s="30" t="s">
        <v>118</v>
      </c>
      <c r="I9" s="48" t="s">
        <v>119</v>
      </c>
      <c r="J9" s="48"/>
      <c r="K9" s="49">
        <v>1203200</v>
      </c>
      <c r="L9" s="48" t="s">
        <v>53</v>
      </c>
      <c r="M9" s="48"/>
      <c r="N9" s="48" t="s">
        <v>120</v>
      </c>
      <c r="O9" s="48" t="s">
        <v>125</v>
      </c>
      <c r="P9" s="49">
        <v>9600</v>
      </c>
      <c r="Q9" s="50"/>
      <c r="R9" s="60"/>
      <c r="S9" s="61">
        <v>684320</v>
      </c>
      <c r="T9" s="266">
        <v>7250000</v>
      </c>
    </row>
    <row r="10" spans="1:20" ht="117" customHeight="1">
      <c r="A10" s="405"/>
      <c r="B10" s="402"/>
      <c r="C10" s="403">
        <v>2240</v>
      </c>
      <c r="D10" s="407"/>
      <c r="E10" s="409"/>
      <c r="F10" s="276"/>
      <c r="G10" s="284"/>
      <c r="H10" s="17" t="s">
        <v>138</v>
      </c>
      <c r="I10" s="17" t="s">
        <v>154</v>
      </c>
      <c r="J10" s="51"/>
      <c r="K10" s="175">
        <v>51520</v>
      </c>
      <c r="L10" s="17" t="s">
        <v>156</v>
      </c>
      <c r="M10" s="17"/>
      <c r="N10" s="17" t="s">
        <v>155</v>
      </c>
      <c r="O10" s="17" t="s">
        <v>249</v>
      </c>
      <c r="P10" s="17">
        <v>1600</v>
      </c>
      <c r="Q10" s="52" t="s">
        <v>23</v>
      </c>
      <c r="R10" s="17"/>
      <c r="S10" s="179">
        <v>6400</v>
      </c>
      <c r="T10" s="266"/>
    </row>
    <row r="11" spans="1:20" ht="48" customHeight="1" hidden="1">
      <c r="A11" s="405"/>
      <c r="B11" s="402"/>
      <c r="C11" s="285"/>
      <c r="D11" s="122">
        <v>13000000</v>
      </c>
      <c r="E11" s="121" t="s">
        <v>23</v>
      </c>
      <c r="F11" s="122">
        <v>13000000</v>
      </c>
      <c r="G11" s="52">
        <v>9400000</v>
      </c>
      <c r="H11" s="31" t="s">
        <v>83</v>
      </c>
      <c r="I11" s="121" t="s">
        <v>84</v>
      </c>
      <c r="J11" s="124" t="s">
        <v>23</v>
      </c>
      <c r="K11" s="121" t="s">
        <v>23</v>
      </c>
      <c r="L11" s="28" t="s">
        <v>25</v>
      </c>
      <c r="M11" s="121" t="s">
        <v>23</v>
      </c>
      <c r="N11" s="28" t="s">
        <v>85</v>
      </c>
      <c r="O11" s="28" t="s">
        <v>86</v>
      </c>
      <c r="P11" s="122">
        <v>90252.56</v>
      </c>
      <c r="Q11" s="121" t="s">
        <v>23</v>
      </c>
      <c r="R11" s="122">
        <v>0</v>
      </c>
      <c r="S11" s="121" t="s">
        <v>23</v>
      </c>
      <c r="T11" s="126">
        <v>0</v>
      </c>
    </row>
    <row r="12" spans="1:3" ht="15" customHeight="1" hidden="1">
      <c r="A12" s="406"/>
      <c r="B12" s="402"/>
      <c r="C12" s="285"/>
    </row>
    <row r="13" ht="16.5" customHeight="1"/>
    <row r="28" ht="11.25">
      <c r="G28" s="173"/>
    </row>
  </sheetData>
  <sheetProtection/>
  <mergeCells count="31">
    <mergeCell ref="M4:M5"/>
    <mergeCell ref="H3:R3"/>
    <mergeCell ref="O4:O5"/>
    <mergeCell ref="L4:L5"/>
    <mergeCell ref="E3:E5"/>
    <mergeCell ref="E9:E10"/>
    <mergeCell ref="G3:G5"/>
    <mergeCell ref="G9:G10"/>
    <mergeCell ref="D3:D5"/>
    <mergeCell ref="K4:K5"/>
    <mergeCell ref="F3:F5"/>
    <mergeCell ref="A9:A12"/>
    <mergeCell ref="P4:Q4"/>
    <mergeCell ref="R4:R5"/>
    <mergeCell ref="T6:T8"/>
    <mergeCell ref="D9:D10"/>
    <mergeCell ref="A1:U1"/>
    <mergeCell ref="A2:U2"/>
    <mergeCell ref="A3:A5"/>
    <mergeCell ref="B3:B5"/>
    <mergeCell ref="C3:C5"/>
    <mergeCell ref="F9:F10"/>
    <mergeCell ref="N4:N5"/>
    <mergeCell ref="B9:B12"/>
    <mergeCell ref="C10:C12"/>
    <mergeCell ref="S3:S5"/>
    <mergeCell ref="T3:T5"/>
    <mergeCell ref="H4:H5"/>
    <mergeCell ref="I4:I5"/>
    <mergeCell ref="J4:J5"/>
    <mergeCell ref="T9:T10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55" t="s">
        <v>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56" s="9" customFormat="1" ht="22.5" customHeight="1">
      <c r="A3" s="251" t="s">
        <v>2</v>
      </c>
      <c r="B3" s="251" t="s">
        <v>28</v>
      </c>
      <c r="C3" s="251" t="s">
        <v>4</v>
      </c>
      <c r="D3" s="251" t="s">
        <v>5</v>
      </c>
      <c r="E3" s="251" t="s">
        <v>6</v>
      </c>
      <c r="F3" s="251" t="s">
        <v>29</v>
      </c>
      <c r="G3" s="251" t="s">
        <v>8</v>
      </c>
      <c r="H3" s="251" t="s">
        <v>9</v>
      </c>
      <c r="I3" s="249" t="s">
        <v>30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1" t="s">
        <v>10</v>
      </c>
      <c r="U3" s="251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51"/>
      <c r="B4" s="251"/>
      <c r="C4" s="251"/>
      <c r="D4" s="251"/>
      <c r="E4" s="251"/>
      <c r="F4" s="251"/>
      <c r="G4" s="251"/>
      <c r="H4" s="251"/>
      <c r="I4" s="252" t="s">
        <v>12</v>
      </c>
      <c r="J4" s="251" t="s">
        <v>31</v>
      </c>
      <c r="K4" s="251" t="s">
        <v>32</v>
      </c>
      <c r="L4" s="251" t="s">
        <v>15</v>
      </c>
      <c r="M4" s="251" t="s">
        <v>16</v>
      </c>
      <c r="N4" s="251" t="s">
        <v>17</v>
      </c>
      <c r="O4" s="251" t="s">
        <v>18</v>
      </c>
      <c r="P4" s="251" t="s">
        <v>19</v>
      </c>
      <c r="Q4" s="249" t="s">
        <v>20</v>
      </c>
      <c r="R4" s="249"/>
      <c r="S4" s="251" t="s">
        <v>21</v>
      </c>
      <c r="T4" s="251"/>
      <c r="U4" s="25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51"/>
      <c r="B5" s="251"/>
      <c r="C5" s="251"/>
      <c r="D5" s="251"/>
      <c r="E5" s="251"/>
      <c r="F5" s="251"/>
      <c r="G5" s="251"/>
      <c r="H5" s="251"/>
      <c r="I5" s="252"/>
      <c r="J5" s="252"/>
      <c r="K5" s="252"/>
      <c r="L5" s="252"/>
      <c r="M5" s="252"/>
      <c r="N5" s="252"/>
      <c r="O5" s="251"/>
      <c r="P5" s="251"/>
      <c r="Q5" s="6" t="s">
        <v>33</v>
      </c>
      <c r="R5" s="6" t="s">
        <v>22</v>
      </c>
      <c r="S5" s="251"/>
      <c r="T5" s="251"/>
      <c r="U5" s="25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48" t="s">
        <v>34</v>
      </c>
      <c r="B6" s="249">
        <v>180410</v>
      </c>
      <c r="C6" s="249" t="s">
        <v>35</v>
      </c>
      <c r="D6" s="246">
        <v>2240</v>
      </c>
      <c r="E6" s="250">
        <v>3000000</v>
      </c>
      <c r="F6" s="250">
        <v>400538.01</v>
      </c>
      <c r="G6" s="250">
        <v>1157900</v>
      </c>
      <c r="H6" s="250">
        <v>659400</v>
      </c>
      <c r="I6" s="246" t="s">
        <v>36</v>
      </c>
      <c r="J6" s="246" t="s">
        <v>37</v>
      </c>
      <c r="K6" s="246"/>
      <c r="L6" s="247">
        <v>190694.4</v>
      </c>
      <c r="M6" s="246" t="s">
        <v>38</v>
      </c>
      <c r="N6" s="246"/>
      <c r="O6" s="246" t="s">
        <v>39</v>
      </c>
      <c r="P6" s="7" t="s">
        <v>40</v>
      </c>
      <c r="Q6" s="11">
        <v>23836.8</v>
      </c>
      <c r="R6" s="253"/>
      <c r="S6" s="254"/>
      <c r="T6" s="244">
        <v>148980</v>
      </c>
      <c r="U6" s="245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48"/>
      <c r="B7" s="249"/>
      <c r="C7" s="249"/>
      <c r="D7" s="246"/>
      <c r="E7" s="250"/>
      <c r="F7" s="250"/>
      <c r="G7" s="250"/>
      <c r="H7" s="250"/>
      <c r="I7" s="246"/>
      <c r="J7" s="246"/>
      <c r="K7" s="246"/>
      <c r="L7" s="246"/>
      <c r="M7" s="246"/>
      <c r="N7" s="246"/>
      <c r="O7" s="246"/>
      <c r="P7" s="7" t="s">
        <v>41</v>
      </c>
      <c r="Q7" s="11">
        <v>17877.6</v>
      </c>
      <c r="R7" s="253"/>
      <c r="S7" s="254"/>
      <c r="T7" s="244"/>
      <c r="U7" s="245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24.75" customHeight="1">
      <c r="A2" s="262" t="s">
        <v>27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32" ht="24.75" customHeight="1">
      <c r="A3" s="251" t="s">
        <v>2</v>
      </c>
      <c r="B3" s="251" t="s">
        <v>28</v>
      </c>
      <c r="C3" s="251" t="s">
        <v>4</v>
      </c>
      <c r="D3" s="251" t="s">
        <v>5</v>
      </c>
      <c r="E3" s="251" t="s">
        <v>6</v>
      </c>
      <c r="F3" s="251" t="s">
        <v>29</v>
      </c>
      <c r="G3" s="251" t="s">
        <v>8</v>
      </c>
      <c r="H3" s="251" t="s">
        <v>9</v>
      </c>
      <c r="I3" s="249" t="s">
        <v>30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1" t="s">
        <v>10</v>
      </c>
      <c r="U3" s="251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51"/>
      <c r="B4" s="251"/>
      <c r="C4" s="251"/>
      <c r="D4" s="251"/>
      <c r="E4" s="251"/>
      <c r="F4" s="251"/>
      <c r="G4" s="251"/>
      <c r="H4" s="251"/>
      <c r="I4" s="252" t="s">
        <v>12</v>
      </c>
      <c r="J4" s="251" t="s">
        <v>31</v>
      </c>
      <c r="K4" s="251" t="s">
        <v>32</v>
      </c>
      <c r="L4" s="251" t="s">
        <v>15</v>
      </c>
      <c r="M4" s="251" t="s">
        <v>16</v>
      </c>
      <c r="N4" s="251" t="s">
        <v>17</v>
      </c>
      <c r="O4" s="251" t="s">
        <v>18</v>
      </c>
      <c r="P4" s="251" t="s">
        <v>19</v>
      </c>
      <c r="Q4" s="249" t="s">
        <v>20</v>
      </c>
      <c r="R4" s="249"/>
      <c r="S4" s="251" t="s">
        <v>21</v>
      </c>
      <c r="T4" s="251"/>
      <c r="U4" s="251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51"/>
      <c r="B5" s="251"/>
      <c r="C5" s="251"/>
      <c r="D5" s="251"/>
      <c r="E5" s="251"/>
      <c r="F5" s="251"/>
      <c r="G5" s="251"/>
      <c r="H5" s="251"/>
      <c r="I5" s="252"/>
      <c r="J5" s="252"/>
      <c r="K5" s="252"/>
      <c r="L5" s="252"/>
      <c r="M5" s="252"/>
      <c r="N5" s="252"/>
      <c r="O5" s="251"/>
      <c r="P5" s="251"/>
      <c r="Q5" s="6" t="s">
        <v>33</v>
      </c>
      <c r="R5" s="6" t="s">
        <v>22</v>
      </c>
      <c r="S5" s="251"/>
      <c r="T5" s="251"/>
      <c r="U5" s="251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49" t="s">
        <v>42</v>
      </c>
      <c r="B6" s="249">
        <v>150101</v>
      </c>
      <c r="C6" s="249" t="s">
        <v>43</v>
      </c>
      <c r="D6" s="249">
        <v>3142</v>
      </c>
      <c r="E6" s="260">
        <v>17130400</v>
      </c>
      <c r="F6" s="260">
        <v>2130374.61</v>
      </c>
      <c r="G6" s="260">
        <v>5630400</v>
      </c>
      <c r="H6" s="260">
        <v>2141100</v>
      </c>
      <c r="I6" s="249" t="s">
        <v>44</v>
      </c>
      <c r="J6" s="249" t="s">
        <v>45</v>
      </c>
      <c r="K6" s="249" t="s">
        <v>46</v>
      </c>
      <c r="L6" s="261">
        <v>42076.02</v>
      </c>
      <c r="M6" s="249" t="s">
        <v>47</v>
      </c>
      <c r="N6" s="249"/>
      <c r="O6" s="256" t="s">
        <v>48</v>
      </c>
      <c r="P6" s="7" t="s">
        <v>49</v>
      </c>
      <c r="Q6" s="11">
        <v>5576.34</v>
      </c>
      <c r="R6" s="257"/>
      <c r="S6" s="254"/>
      <c r="T6" s="258">
        <v>31430.28</v>
      </c>
      <c r="U6" s="258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49"/>
      <c r="B7" s="249"/>
      <c r="C7" s="249"/>
      <c r="D7" s="249"/>
      <c r="E7" s="260"/>
      <c r="F7" s="260"/>
      <c r="G7" s="260"/>
      <c r="H7" s="260"/>
      <c r="I7" s="249"/>
      <c r="J7" s="249"/>
      <c r="K7" s="249"/>
      <c r="L7" s="249"/>
      <c r="M7" s="249"/>
      <c r="N7" s="249"/>
      <c r="O7" s="256"/>
      <c r="P7" s="7" t="s">
        <v>50</v>
      </c>
      <c r="Q7" s="12">
        <v>5069.4</v>
      </c>
      <c r="R7" s="257"/>
      <c r="S7" s="254"/>
      <c r="T7" s="258"/>
      <c r="U7" s="258"/>
    </row>
    <row r="8" spans="1:21" ht="29.25" customHeight="1">
      <c r="A8" s="249"/>
      <c r="B8" s="249"/>
      <c r="C8" s="249"/>
      <c r="D8" s="249"/>
      <c r="E8" s="260"/>
      <c r="F8" s="260"/>
      <c r="G8" s="260"/>
      <c r="H8" s="260"/>
      <c r="I8" s="249"/>
      <c r="J8" s="249"/>
      <c r="K8" s="249"/>
      <c r="L8" s="249"/>
      <c r="M8" s="249"/>
      <c r="N8" s="249"/>
      <c r="O8" s="256"/>
      <c r="P8" s="249"/>
      <c r="Q8" s="259"/>
      <c r="R8" s="257"/>
      <c r="S8" s="254"/>
      <c r="T8" s="258"/>
      <c r="U8" s="258"/>
    </row>
    <row r="9" spans="1:21" ht="31.5" customHeight="1">
      <c r="A9" s="249"/>
      <c r="B9" s="249"/>
      <c r="C9" s="249"/>
      <c r="D9" s="249"/>
      <c r="E9" s="260"/>
      <c r="F9" s="260"/>
      <c r="G9" s="260"/>
      <c r="H9" s="260"/>
      <c r="I9" s="249"/>
      <c r="J9" s="249"/>
      <c r="K9" s="249"/>
      <c r="L9" s="249"/>
      <c r="M9" s="249"/>
      <c r="N9" s="249"/>
      <c r="O9" s="256"/>
      <c r="P9" s="249"/>
      <c r="Q9" s="259"/>
      <c r="R9" s="257"/>
      <c r="S9" s="254"/>
      <c r="T9" s="258"/>
      <c r="U9" s="258"/>
    </row>
    <row r="10" spans="1:21" ht="7.5" customHeight="1">
      <c r="A10" s="249"/>
      <c r="B10" s="249"/>
      <c r="C10" s="249"/>
      <c r="D10" s="249"/>
      <c r="E10" s="260"/>
      <c r="F10" s="260"/>
      <c r="G10" s="260"/>
      <c r="H10" s="260"/>
      <c r="I10" s="249"/>
      <c r="J10" s="249"/>
      <c r="K10" s="249"/>
      <c r="L10" s="249"/>
      <c r="M10" s="249"/>
      <c r="N10" s="249"/>
      <c r="O10" s="256"/>
      <c r="P10" s="249"/>
      <c r="Q10" s="259"/>
      <c r="R10" s="257"/>
      <c r="S10" s="254"/>
      <c r="T10" s="258"/>
      <c r="U10" s="258"/>
    </row>
    <row r="11" spans="1:21" ht="19.5" customHeight="1">
      <c r="A11" s="249"/>
      <c r="B11" s="249"/>
      <c r="C11" s="249"/>
      <c r="D11" s="249"/>
      <c r="E11" s="260"/>
      <c r="F11" s="260"/>
      <c r="G11" s="260"/>
      <c r="H11" s="260"/>
      <c r="I11" s="249"/>
      <c r="J11" s="249"/>
      <c r="K11" s="249"/>
      <c r="L11" s="249"/>
      <c r="M11" s="249"/>
      <c r="N11" s="249"/>
      <c r="O11" s="256"/>
      <c r="P11" s="249"/>
      <c r="Q11" s="259"/>
      <c r="R11" s="257"/>
      <c r="S11" s="254"/>
      <c r="T11" s="258"/>
      <c r="U11" s="258"/>
    </row>
    <row r="12" spans="1:21" ht="18.75" customHeight="1">
      <c r="A12" s="249"/>
      <c r="B12" s="249"/>
      <c r="C12" s="249"/>
      <c r="D12" s="249"/>
      <c r="E12" s="260"/>
      <c r="F12" s="260"/>
      <c r="G12" s="260"/>
      <c r="H12" s="260"/>
      <c r="I12" s="249"/>
      <c r="J12" s="249"/>
      <c r="K12" s="249"/>
      <c r="L12" s="261"/>
      <c r="M12" s="249"/>
      <c r="N12" s="249"/>
      <c r="O12" s="256"/>
      <c r="P12" s="249"/>
      <c r="Q12" s="259"/>
      <c r="R12" s="257"/>
      <c r="S12" s="254"/>
      <c r="T12" s="258"/>
      <c r="U12" s="258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67" t="s">
        <v>51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.7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ht="11.25" hidden="1"/>
    <row r="5" ht="11.25" hidden="1"/>
    <row r="6" spans="1:20" ht="11.25">
      <c r="A6" s="269" t="s">
        <v>2</v>
      </c>
      <c r="B6" s="269" t="s">
        <v>52</v>
      </c>
      <c r="C6" s="269" t="s">
        <v>5</v>
      </c>
      <c r="D6" s="269" t="s">
        <v>6</v>
      </c>
      <c r="E6" s="269" t="s">
        <v>7</v>
      </c>
      <c r="F6" s="269" t="s">
        <v>8</v>
      </c>
      <c r="G6" s="269" t="s">
        <v>9</v>
      </c>
      <c r="H6" s="270" t="s">
        <v>106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69" t="s">
        <v>10</v>
      </c>
      <c r="T6" s="269" t="s">
        <v>11</v>
      </c>
    </row>
    <row r="7" spans="1:20" ht="11.25">
      <c r="A7" s="269"/>
      <c r="B7" s="269"/>
      <c r="C7" s="269"/>
      <c r="D7" s="269"/>
      <c r="E7" s="269"/>
      <c r="F7" s="269"/>
      <c r="G7" s="269"/>
      <c r="H7" s="293" t="s">
        <v>12</v>
      </c>
      <c r="I7" s="269" t="s">
        <v>13</v>
      </c>
      <c r="J7" s="269" t="s">
        <v>14</v>
      </c>
      <c r="K7" s="269" t="s">
        <v>15</v>
      </c>
      <c r="L7" s="269" t="s">
        <v>16</v>
      </c>
      <c r="M7" s="269" t="s">
        <v>17</v>
      </c>
      <c r="N7" s="269" t="s">
        <v>18</v>
      </c>
      <c r="O7" s="269" t="s">
        <v>19</v>
      </c>
      <c r="P7" s="294" t="s">
        <v>20</v>
      </c>
      <c r="Q7" s="294"/>
      <c r="R7" s="269" t="s">
        <v>21</v>
      </c>
      <c r="S7" s="269"/>
      <c r="T7" s="269"/>
    </row>
    <row r="8" spans="1:20" ht="78.75" customHeight="1">
      <c r="A8" s="281"/>
      <c r="B8" s="281"/>
      <c r="C8" s="281"/>
      <c r="D8" s="281"/>
      <c r="E8" s="281"/>
      <c r="F8" s="281"/>
      <c r="G8" s="281"/>
      <c r="H8" s="293"/>
      <c r="I8" s="269"/>
      <c r="J8" s="269"/>
      <c r="K8" s="269"/>
      <c r="L8" s="269"/>
      <c r="M8" s="269"/>
      <c r="N8" s="269"/>
      <c r="O8" s="269"/>
      <c r="P8" s="15" t="s">
        <v>105</v>
      </c>
      <c r="Q8" s="32" t="s">
        <v>22</v>
      </c>
      <c r="R8" s="281"/>
      <c r="S8" s="281"/>
      <c r="T8" s="281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77" t="s">
        <v>54</v>
      </c>
      <c r="B11" s="279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78"/>
      <c r="B12" s="280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63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64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64"/>
    </row>
    <row r="17" spans="1:20" ht="52.5" customHeight="1" hidden="1">
      <c r="A17" s="287" t="s">
        <v>54</v>
      </c>
      <c r="B17" s="271" t="s">
        <v>55</v>
      </c>
      <c r="C17" s="27">
        <v>2240</v>
      </c>
      <c r="D17" s="274">
        <v>4588900</v>
      </c>
      <c r="E17" s="290" t="s">
        <v>23</v>
      </c>
      <c r="F17" s="274">
        <v>3519900</v>
      </c>
      <c r="G17" s="282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65"/>
    </row>
    <row r="18" spans="1:20" ht="59.25" customHeight="1" hidden="1">
      <c r="A18" s="288"/>
      <c r="B18" s="272"/>
      <c r="C18" s="285">
        <v>2240</v>
      </c>
      <c r="D18" s="275"/>
      <c r="E18" s="291"/>
      <c r="F18" s="275"/>
      <c r="G18" s="283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66">
        <f>D17-G17</f>
        <v>3417995</v>
      </c>
    </row>
    <row r="19" spans="1:20" ht="60" customHeight="1" hidden="1">
      <c r="A19" s="288"/>
      <c r="B19" s="272"/>
      <c r="C19" s="286"/>
      <c r="D19" s="276"/>
      <c r="E19" s="292"/>
      <c r="F19" s="276"/>
      <c r="G19" s="284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66"/>
    </row>
    <row r="20" spans="1:20" ht="117" customHeight="1" hidden="1">
      <c r="A20" s="289"/>
      <c r="B20" s="273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67" t="s">
        <v>51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5.75">
      <c r="B2" s="302" t="s">
        <v>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2:21" ht="11.25">
      <c r="B3" s="303" t="s">
        <v>2</v>
      </c>
      <c r="C3" s="295" t="s">
        <v>52</v>
      </c>
      <c r="D3" s="295" t="s">
        <v>5</v>
      </c>
      <c r="E3" s="295" t="s">
        <v>6</v>
      </c>
      <c r="F3" s="295" t="s">
        <v>7</v>
      </c>
      <c r="G3" s="295" t="s">
        <v>8</v>
      </c>
      <c r="H3" s="296" t="s">
        <v>9</v>
      </c>
      <c r="I3" s="300" t="s">
        <v>112</v>
      </c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299" t="s">
        <v>10</v>
      </c>
      <c r="U3" s="295" t="s">
        <v>11</v>
      </c>
    </row>
    <row r="4" spans="2:21" ht="11.25">
      <c r="B4" s="304"/>
      <c r="C4" s="269"/>
      <c r="D4" s="269"/>
      <c r="E4" s="269"/>
      <c r="F4" s="269"/>
      <c r="G4" s="269"/>
      <c r="H4" s="297"/>
      <c r="I4" s="305" t="s">
        <v>12</v>
      </c>
      <c r="J4" s="269" t="s">
        <v>13</v>
      </c>
      <c r="K4" s="269" t="s">
        <v>14</v>
      </c>
      <c r="L4" s="269" t="s">
        <v>15</v>
      </c>
      <c r="M4" s="269" t="s">
        <v>16</v>
      </c>
      <c r="N4" s="269" t="s">
        <v>17</v>
      </c>
      <c r="O4" s="269" t="s">
        <v>18</v>
      </c>
      <c r="P4" s="269" t="s">
        <v>19</v>
      </c>
      <c r="Q4" s="270" t="s">
        <v>20</v>
      </c>
      <c r="R4" s="270"/>
      <c r="S4" s="269" t="s">
        <v>21</v>
      </c>
      <c r="T4" s="269"/>
      <c r="U4" s="269"/>
    </row>
    <row r="5" spans="2:21" ht="67.5">
      <c r="B5" s="304"/>
      <c r="C5" s="281"/>
      <c r="D5" s="281"/>
      <c r="E5" s="281"/>
      <c r="F5" s="281"/>
      <c r="G5" s="281"/>
      <c r="H5" s="298"/>
      <c r="I5" s="305"/>
      <c r="J5" s="293"/>
      <c r="K5" s="269"/>
      <c r="L5" s="269"/>
      <c r="M5" s="269"/>
      <c r="N5" s="269"/>
      <c r="O5" s="269"/>
      <c r="P5" s="269"/>
      <c r="Q5" s="15" t="s">
        <v>113</v>
      </c>
      <c r="R5" s="15" t="s">
        <v>22</v>
      </c>
      <c r="S5" s="269"/>
      <c r="T5" s="269"/>
      <c r="U5" s="281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26" t="s">
        <v>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2:22" s="92" customFormat="1" ht="15.75" customHeight="1">
      <c r="B2" s="268" t="s">
        <v>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2:22" s="92" customFormat="1" ht="13.5" customHeight="1">
      <c r="B3" s="327" t="s">
        <v>2</v>
      </c>
      <c r="C3" s="330" t="s">
        <v>52</v>
      </c>
      <c r="D3" s="313" t="s">
        <v>5</v>
      </c>
      <c r="E3" s="313" t="s">
        <v>6</v>
      </c>
      <c r="F3" s="313" t="s">
        <v>7</v>
      </c>
      <c r="G3" s="313" t="s">
        <v>8</v>
      </c>
      <c r="H3" s="313" t="s">
        <v>9</v>
      </c>
      <c r="I3" s="332" t="s">
        <v>147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13" t="s">
        <v>10</v>
      </c>
      <c r="U3" s="313" t="s">
        <v>11</v>
      </c>
      <c r="V3" s="93"/>
    </row>
    <row r="4" spans="2:22" s="92" customFormat="1" ht="26.25" customHeight="1">
      <c r="B4" s="328"/>
      <c r="C4" s="330"/>
      <c r="D4" s="313"/>
      <c r="E4" s="313"/>
      <c r="F4" s="313"/>
      <c r="G4" s="313"/>
      <c r="H4" s="313"/>
      <c r="I4" s="325" t="s">
        <v>12</v>
      </c>
      <c r="J4" s="313" t="s">
        <v>13</v>
      </c>
      <c r="K4" s="313" t="s">
        <v>14</v>
      </c>
      <c r="L4" s="313" t="s">
        <v>15</v>
      </c>
      <c r="M4" s="313" t="s">
        <v>16</v>
      </c>
      <c r="N4" s="313" t="s">
        <v>17</v>
      </c>
      <c r="O4" s="313" t="s">
        <v>18</v>
      </c>
      <c r="P4" s="313" t="s">
        <v>19</v>
      </c>
      <c r="Q4" s="312" t="s">
        <v>20</v>
      </c>
      <c r="R4" s="312"/>
      <c r="S4" s="313" t="s">
        <v>21</v>
      </c>
      <c r="T4" s="313"/>
      <c r="U4" s="313"/>
      <c r="V4" s="93"/>
    </row>
    <row r="5" spans="2:21" s="92" customFormat="1" ht="123.75" customHeight="1">
      <c r="B5" s="329"/>
      <c r="C5" s="331"/>
      <c r="D5" s="314"/>
      <c r="E5" s="314"/>
      <c r="F5" s="314"/>
      <c r="G5" s="314"/>
      <c r="H5" s="314"/>
      <c r="I5" s="325"/>
      <c r="J5" s="313"/>
      <c r="K5" s="313"/>
      <c r="L5" s="313"/>
      <c r="M5" s="313"/>
      <c r="N5" s="313"/>
      <c r="O5" s="314"/>
      <c r="P5" s="314"/>
      <c r="Q5" s="49" t="s">
        <v>148</v>
      </c>
      <c r="R5" s="94" t="s">
        <v>22</v>
      </c>
      <c r="S5" s="314"/>
      <c r="T5" s="314"/>
      <c r="U5" s="314"/>
    </row>
    <row r="6" spans="2:21" s="92" customFormat="1" ht="69.75" customHeight="1" hidden="1">
      <c r="B6" s="315" t="s">
        <v>54</v>
      </c>
      <c r="C6" s="318" t="s">
        <v>55</v>
      </c>
      <c r="D6" s="321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23">
        <v>516750</v>
      </c>
    </row>
    <row r="7" spans="2:21" s="92" customFormat="1" ht="58.5" customHeight="1" hidden="1">
      <c r="B7" s="316"/>
      <c r="C7" s="319"/>
      <c r="D7" s="322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24"/>
    </row>
    <row r="8" spans="2:22" s="92" customFormat="1" ht="70.5" customHeight="1" hidden="1">
      <c r="B8" s="316"/>
      <c r="C8" s="319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24"/>
      <c r="V8" s="93"/>
    </row>
    <row r="9" spans="2:22" s="92" customFormat="1" ht="69.75" customHeight="1" hidden="1">
      <c r="B9" s="316"/>
      <c r="C9" s="319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24"/>
      <c r="V9" s="93"/>
    </row>
    <row r="10" spans="2:22" s="92" customFormat="1" ht="75.75" customHeight="1" hidden="1">
      <c r="B10" s="316"/>
      <c r="C10" s="319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64">
        <f>E10-H10</f>
        <v>2478965</v>
      </c>
      <c r="V10" s="93"/>
    </row>
    <row r="11" spans="2:22" s="92" customFormat="1" ht="51.75" customHeight="1" hidden="1">
      <c r="B11" s="316"/>
      <c r="C11" s="319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64"/>
      <c r="V11" s="93"/>
    </row>
    <row r="12" spans="2:21" s="92" customFormat="1" ht="64.5" customHeight="1" hidden="1">
      <c r="B12" s="316"/>
      <c r="C12" s="319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64"/>
    </row>
    <row r="13" spans="2:21" s="92" customFormat="1" ht="69.75" customHeight="1" hidden="1">
      <c r="B13" s="316"/>
      <c r="C13" s="319"/>
      <c r="D13" s="27">
        <v>2240</v>
      </c>
      <c r="E13" s="274">
        <v>6367350</v>
      </c>
      <c r="F13" s="290" t="s">
        <v>23</v>
      </c>
      <c r="G13" s="274">
        <v>6367350</v>
      </c>
      <c r="H13" s="306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65"/>
    </row>
    <row r="14" spans="2:21" s="92" customFormat="1" ht="120.75" customHeight="1" hidden="1">
      <c r="B14" s="316"/>
      <c r="C14" s="319"/>
      <c r="D14" s="116">
        <v>2240</v>
      </c>
      <c r="E14" s="275"/>
      <c r="F14" s="291"/>
      <c r="G14" s="275"/>
      <c r="H14" s="307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66">
        <f>E13-H13</f>
        <v>4943945</v>
      </c>
    </row>
    <row r="15" spans="2:21" s="92" customFormat="1" ht="107.25" customHeight="1" hidden="1">
      <c r="B15" s="316"/>
      <c r="C15" s="319"/>
      <c r="D15" s="117"/>
      <c r="E15" s="276"/>
      <c r="F15" s="292"/>
      <c r="G15" s="276"/>
      <c r="H15" s="308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66"/>
    </row>
    <row r="16" spans="2:21" s="92" customFormat="1" ht="57.75" customHeight="1" hidden="1">
      <c r="B16" s="316"/>
      <c r="C16" s="319"/>
      <c r="D16" s="291">
        <v>2240</v>
      </c>
      <c r="E16" s="274">
        <v>6367350</v>
      </c>
      <c r="F16" s="290" t="s">
        <v>23</v>
      </c>
      <c r="G16" s="274">
        <v>6367350</v>
      </c>
      <c r="H16" s="306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09">
        <f>E16-H16</f>
        <v>3543610</v>
      </c>
    </row>
    <row r="17" spans="2:21" s="92" customFormat="1" ht="66.75" customHeight="1" hidden="1">
      <c r="B17" s="316"/>
      <c r="C17" s="319"/>
      <c r="D17" s="291"/>
      <c r="E17" s="275"/>
      <c r="F17" s="291"/>
      <c r="G17" s="275"/>
      <c r="H17" s="307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10"/>
    </row>
    <row r="18" spans="2:21" s="92" customFormat="1" ht="71.25" customHeight="1" hidden="1">
      <c r="B18" s="316"/>
      <c r="C18" s="319"/>
      <c r="D18" s="291"/>
      <c r="E18" s="275"/>
      <c r="F18" s="291"/>
      <c r="G18" s="275"/>
      <c r="H18" s="307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10"/>
    </row>
    <row r="19" spans="2:21" s="92" customFormat="1" ht="54" customHeight="1" hidden="1">
      <c r="B19" s="316"/>
      <c r="C19" s="319"/>
      <c r="D19" s="291"/>
      <c r="E19" s="275"/>
      <c r="F19" s="291"/>
      <c r="G19" s="275"/>
      <c r="H19" s="307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10"/>
    </row>
    <row r="20" spans="2:21" s="92" customFormat="1" ht="68.25" customHeight="1" hidden="1">
      <c r="B20" s="316"/>
      <c r="C20" s="319"/>
      <c r="D20" s="292"/>
      <c r="E20" s="276"/>
      <c r="F20" s="292"/>
      <c r="G20" s="276"/>
      <c r="H20" s="308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11"/>
    </row>
    <row r="21" spans="2:21" s="92" customFormat="1" ht="154.5" customHeight="1">
      <c r="B21" s="317"/>
      <c r="C21" s="320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67" t="s">
        <v>51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2:22" ht="15.75" customHeight="1">
      <c r="B2" s="268" t="s">
        <v>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2:22" ht="17.25" customHeight="1">
      <c r="B3" s="333" t="s">
        <v>2</v>
      </c>
      <c r="C3" s="333" t="s">
        <v>52</v>
      </c>
      <c r="D3" s="333" t="s">
        <v>5</v>
      </c>
      <c r="E3" s="333" t="s">
        <v>6</v>
      </c>
      <c r="F3" s="333" t="s">
        <v>7</v>
      </c>
      <c r="G3" s="333" t="s">
        <v>8</v>
      </c>
      <c r="H3" s="333" t="s">
        <v>9</v>
      </c>
      <c r="I3" s="344" t="s">
        <v>159</v>
      </c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33" t="s">
        <v>10</v>
      </c>
      <c r="U3" s="333" t="s">
        <v>11</v>
      </c>
      <c r="V3" s="14"/>
    </row>
    <row r="4" spans="2:22" ht="26.25" customHeight="1">
      <c r="B4" s="333"/>
      <c r="C4" s="333"/>
      <c r="D4" s="333"/>
      <c r="E4" s="333"/>
      <c r="F4" s="333"/>
      <c r="G4" s="333"/>
      <c r="H4" s="333"/>
      <c r="I4" s="338" t="s">
        <v>12</v>
      </c>
      <c r="J4" s="333" t="s">
        <v>13</v>
      </c>
      <c r="K4" s="333" t="s">
        <v>14</v>
      </c>
      <c r="L4" s="333" t="s">
        <v>15</v>
      </c>
      <c r="M4" s="333" t="s">
        <v>16</v>
      </c>
      <c r="N4" s="333" t="s">
        <v>17</v>
      </c>
      <c r="O4" s="333" t="s">
        <v>18</v>
      </c>
      <c r="P4" s="333" t="s">
        <v>19</v>
      </c>
      <c r="Q4" s="343" t="s">
        <v>20</v>
      </c>
      <c r="R4" s="343"/>
      <c r="S4" s="333" t="s">
        <v>21</v>
      </c>
      <c r="T4" s="333"/>
      <c r="U4" s="333"/>
      <c r="V4" s="14"/>
    </row>
    <row r="5" spans="2:22" ht="92.25" customHeight="1">
      <c r="B5" s="334"/>
      <c r="C5" s="334"/>
      <c r="D5" s="334"/>
      <c r="E5" s="334"/>
      <c r="F5" s="334"/>
      <c r="G5" s="334"/>
      <c r="H5" s="334"/>
      <c r="I5" s="338"/>
      <c r="J5" s="333"/>
      <c r="K5" s="333"/>
      <c r="L5" s="333"/>
      <c r="M5" s="333"/>
      <c r="N5" s="333"/>
      <c r="O5" s="333"/>
      <c r="P5" s="333"/>
      <c r="Q5" s="134" t="s">
        <v>158</v>
      </c>
      <c r="R5" s="135" t="s">
        <v>22</v>
      </c>
      <c r="S5" s="334"/>
      <c r="T5" s="334"/>
      <c r="U5" s="334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41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42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42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42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64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64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64"/>
    </row>
    <row r="13" spans="2:21" ht="69.75" customHeight="1" hidden="1">
      <c r="B13" s="327" t="s">
        <v>54</v>
      </c>
      <c r="C13" s="335" t="s">
        <v>55</v>
      </c>
      <c r="D13" s="27">
        <v>2240</v>
      </c>
      <c r="E13" s="274">
        <v>6867850</v>
      </c>
      <c r="F13" s="290" t="s">
        <v>23</v>
      </c>
      <c r="G13" s="274">
        <v>73940</v>
      </c>
      <c r="H13" s="282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65"/>
    </row>
    <row r="14" spans="2:21" ht="120.75" customHeight="1" hidden="1">
      <c r="B14" s="339"/>
      <c r="C14" s="336"/>
      <c r="D14" s="133">
        <v>2240</v>
      </c>
      <c r="E14" s="275"/>
      <c r="F14" s="291"/>
      <c r="G14" s="275"/>
      <c r="H14" s="283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66">
        <f>E13-H13</f>
        <v>6860650</v>
      </c>
    </row>
    <row r="15" spans="2:21" ht="108" customHeight="1">
      <c r="B15" s="339"/>
      <c r="C15" s="336"/>
      <c r="D15" s="133">
        <v>2240</v>
      </c>
      <c r="E15" s="276"/>
      <c r="F15" s="292"/>
      <c r="G15" s="276"/>
      <c r="H15" s="284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66"/>
    </row>
    <row r="16" spans="2:21" ht="116.25" customHeight="1" hidden="1">
      <c r="B16" s="340"/>
      <c r="C16" s="337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J4:J5"/>
    <mergeCell ref="H13:H15"/>
    <mergeCell ref="F3:F5"/>
    <mergeCell ref="B1:V1"/>
    <mergeCell ref="B2:V2"/>
    <mergeCell ref="B3:B5"/>
    <mergeCell ref="C3:C5"/>
    <mergeCell ref="D3:D5"/>
    <mergeCell ref="I3:S3"/>
    <mergeCell ref="E3:E5"/>
    <mergeCell ref="M4:M5"/>
    <mergeCell ref="I4:I5"/>
    <mergeCell ref="L4:L5"/>
    <mergeCell ref="B13:B16"/>
    <mergeCell ref="U14:U15"/>
    <mergeCell ref="N4:N5"/>
    <mergeCell ref="U10:U13"/>
    <mergeCell ref="U6:U9"/>
    <mergeCell ref="S4:S5"/>
    <mergeCell ref="Q4:R4"/>
    <mergeCell ref="H3:H5"/>
    <mergeCell ref="G13:G15"/>
    <mergeCell ref="G3:G5"/>
    <mergeCell ref="C13:C16"/>
    <mergeCell ref="U3:U5"/>
    <mergeCell ref="F13:F15"/>
    <mergeCell ref="T3:T5"/>
    <mergeCell ref="O4:O5"/>
    <mergeCell ref="P4:P5"/>
    <mergeCell ref="K4:K5"/>
    <mergeCell ref="E13:E1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3" ht="14.2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0" s="14" customFormat="1" ht="11.25" customHeight="1">
      <c r="A3" s="357" t="s">
        <v>2</v>
      </c>
      <c r="B3" s="360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2" t="s">
        <v>166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1" t="s">
        <v>10</v>
      </c>
      <c r="T3" s="361" t="s">
        <v>11</v>
      </c>
    </row>
    <row r="4" spans="1:20" s="14" customFormat="1" ht="11.25" customHeight="1">
      <c r="A4" s="358"/>
      <c r="B4" s="360"/>
      <c r="C4" s="361"/>
      <c r="D4" s="361"/>
      <c r="E4" s="361"/>
      <c r="F4" s="361"/>
      <c r="G4" s="361"/>
      <c r="H4" s="363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62" t="s">
        <v>20</v>
      </c>
      <c r="Q4" s="362"/>
      <c r="R4" s="361" t="s">
        <v>21</v>
      </c>
      <c r="S4" s="361"/>
      <c r="T4" s="361"/>
    </row>
    <row r="5" spans="1:20" s="14" customFormat="1" ht="104.25" customHeight="1">
      <c r="A5" s="359"/>
      <c r="B5" s="360"/>
      <c r="C5" s="361"/>
      <c r="D5" s="361"/>
      <c r="E5" s="361"/>
      <c r="F5" s="361"/>
      <c r="G5" s="361"/>
      <c r="H5" s="363"/>
      <c r="I5" s="361"/>
      <c r="J5" s="361"/>
      <c r="K5" s="361"/>
      <c r="L5" s="361"/>
      <c r="M5" s="361"/>
      <c r="N5" s="361"/>
      <c r="O5" s="361"/>
      <c r="P5" s="13" t="s">
        <v>167</v>
      </c>
      <c r="Q5" s="16" t="s">
        <v>22</v>
      </c>
      <c r="R5" s="361"/>
      <c r="S5" s="361"/>
      <c r="T5" s="361"/>
    </row>
    <row r="6" spans="1:20" ht="1.5" customHeight="1">
      <c r="A6" s="347" t="s">
        <v>87</v>
      </c>
      <c r="B6" s="151" t="s">
        <v>88</v>
      </c>
      <c r="C6" s="364">
        <v>2240</v>
      </c>
      <c r="D6" s="366">
        <v>3763500</v>
      </c>
      <c r="E6" s="366" t="s">
        <v>23</v>
      </c>
      <c r="F6" s="366">
        <v>2873500</v>
      </c>
      <c r="G6" s="366">
        <v>1063545</v>
      </c>
      <c r="H6" s="350" t="s">
        <v>89</v>
      </c>
      <c r="I6" s="368" t="s">
        <v>152</v>
      </c>
      <c r="J6" s="371" t="s">
        <v>23</v>
      </c>
      <c r="K6" s="373">
        <v>1949832.17</v>
      </c>
      <c r="L6" s="350" t="s">
        <v>90</v>
      </c>
      <c r="M6" s="375" t="s">
        <v>23</v>
      </c>
      <c r="N6" s="376" t="s">
        <v>153</v>
      </c>
      <c r="O6" s="374" t="s">
        <v>163</v>
      </c>
      <c r="P6" s="373">
        <v>177257.47</v>
      </c>
      <c r="Q6" s="373" t="s">
        <v>23</v>
      </c>
      <c r="R6" s="373" t="s">
        <v>23</v>
      </c>
      <c r="S6" s="369">
        <v>886287.35</v>
      </c>
      <c r="T6" s="366">
        <f>D6-G6</f>
        <v>2699955</v>
      </c>
    </row>
    <row r="7" spans="1:20" ht="14.25" customHeight="1">
      <c r="A7" s="348"/>
      <c r="B7" s="152"/>
      <c r="C7" s="365"/>
      <c r="D7" s="367"/>
      <c r="E7" s="367"/>
      <c r="F7" s="367"/>
      <c r="G7" s="367"/>
      <c r="H7" s="351"/>
      <c r="I7" s="368"/>
      <c r="J7" s="372"/>
      <c r="K7" s="373"/>
      <c r="L7" s="351"/>
      <c r="M7" s="351"/>
      <c r="N7" s="352"/>
      <c r="O7" s="374"/>
      <c r="P7" s="373"/>
      <c r="Q7" s="373"/>
      <c r="R7" s="373"/>
      <c r="S7" s="370"/>
      <c r="T7" s="367"/>
    </row>
    <row r="8" spans="1:20" s="92" customFormat="1" ht="86.25" customHeight="1">
      <c r="A8" s="348"/>
      <c r="B8" s="152"/>
      <c r="C8" s="365"/>
      <c r="D8" s="367"/>
      <c r="E8" s="367"/>
      <c r="F8" s="367"/>
      <c r="G8" s="367"/>
      <c r="H8" s="351"/>
      <c r="I8" s="368"/>
      <c r="J8" s="372"/>
      <c r="K8" s="373"/>
      <c r="L8" s="351"/>
      <c r="M8" s="351"/>
      <c r="N8" s="352"/>
      <c r="O8" s="374"/>
      <c r="P8" s="373"/>
      <c r="Q8" s="373"/>
      <c r="R8" s="373"/>
      <c r="S8" s="370"/>
      <c r="T8" s="367"/>
    </row>
    <row r="9" spans="1:20" s="92" customFormat="1" ht="57.75" customHeight="1">
      <c r="A9" s="348"/>
      <c r="B9" s="150" t="s">
        <v>168</v>
      </c>
      <c r="C9" s="355">
        <v>2210</v>
      </c>
      <c r="D9" s="309">
        <v>432900</v>
      </c>
      <c r="E9" s="309" t="s">
        <v>23</v>
      </c>
      <c r="F9" s="309">
        <v>432900</v>
      </c>
      <c r="G9" s="309">
        <v>1776</v>
      </c>
      <c r="H9" s="352"/>
      <c r="I9" s="290" t="s">
        <v>174</v>
      </c>
      <c r="J9" s="355" t="s">
        <v>23</v>
      </c>
      <c r="K9" s="309">
        <v>1776</v>
      </c>
      <c r="L9" s="351"/>
      <c r="M9" s="345"/>
      <c r="N9" s="290" t="s">
        <v>164</v>
      </c>
      <c r="O9" s="290" t="s">
        <v>165</v>
      </c>
      <c r="P9" s="309">
        <v>1776</v>
      </c>
      <c r="Q9" s="309" t="s">
        <v>23</v>
      </c>
      <c r="R9" s="309" t="s">
        <v>23</v>
      </c>
      <c r="S9" s="309" t="s">
        <v>23</v>
      </c>
      <c r="T9" s="309">
        <v>431124</v>
      </c>
    </row>
    <row r="10" spans="1:20" s="92" customFormat="1" ht="70.5" customHeight="1">
      <c r="A10" s="349"/>
      <c r="B10" s="153"/>
      <c r="C10" s="356"/>
      <c r="D10" s="311"/>
      <c r="E10" s="311"/>
      <c r="F10" s="311"/>
      <c r="G10" s="311"/>
      <c r="H10" s="353"/>
      <c r="I10" s="292"/>
      <c r="J10" s="356"/>
      <c r="K10" s="311"/>
      <c r="L10" s="354"/>
      <c r="M10" s="346"/>
      <c r="N10" s="292"/>
      <c r="O10" s="292"/>
      <c r="P10" s="311"/>
      <c r="Q10" s="311"/>
      <c r="R10" s="311"/>
      <c r="S10" s="311"/>
      <c r="T10" s="311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3" ht="14.2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0" s="14" customFormat="1" ht="11.25" customHeight="1">
      <c r="A3" s="357" t="s">
        <v>2</v>
      </c>
      <c r="B3" s="360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2" t="s">
        <v>162</v>
      </c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1" t="s">
        <v>10</v>
      </c>
      <c r="T3" s="361" t="s">
        <v>11</v>
      </c>
    </row>
    <row r="4" spans="1:20" s="14" customFormat="1" ht="11.25" customHeight="1">
      <c r="A4" s="358"/>
      <c r="B4" s="360"/>
      <c r="C4" s="361"/>
      <c r="D4" s="361"/>
      <c r="E4" s="361"/>
      <c r="F4" s="361"/>
      <c r="G4" s="361"/>
      <c r="H4" s="363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62" t="s">
        <v>20</v>
      </c>
      <c r="Q4" s="362"/>
      <c r="R4" s="361" t="s">
        <v>21</v>
      </c>
      <c r="S4" s="361"/>
      <c r="T4" s="361"/>
    </row>
    <row r="5" spans="1:20" s="14" customFormat="1" ht="76.5" customHeight="1">
      <c r="A5" s="359"/>
      <c r="B5" s="360"/>
      <c r="C5" s="361"/>
      <c r="D5" s="361"/>
      <c r="E5" s="361"/>
      <c r="F5" s="361"/>
      <c r="G5" s="361"/>
      <c r="H5" s="363"/>
      <c r="I5" s="361"/>
      <c r="J5" s="361"/>
      <c r="K5" s="361"/>
      <c r="L5" s="361"/>
      <c r="M5" s="361"/>
      <c r="N5" s="361"/>
      <c r="O5" s="361"/>
      <c r="P5" s="13" t="s">
        <v>161</v>
      </c>
      <c r="Q5" s="16" t="s">
        <v>22</v>
      </c>
      <c r="R5" s="361"/>
      <c r="S5" s="361"/>
      <c r="T5" s="361"/>
    </row>
    <row r="6" spans="1:20" ht="1.5" customHeight="1">
      <c r="A6" s="347" t="s">
        <v>87</v>
      </c>
      <c r="B6" s="388" t="s">
        <v>88</v>
      </c>
      <c r="C6" s="364">
        <v>2240</v>
      </c>
      <c r="D6" s="381">
        <v>3763500</v>
      </c>
      <c r="E6" s="392" t="s">
        <v>23</v>
      </c>
      <c r="F6" s="381">
        <v>2377074</v>
      </c>
      <c r="G6" s="381">
        <v>886288</v>
      </c>
      <c r="H6" s="385" t="s">
        <v>89</v>
      </c>
      <c r="I6" s="368" t="s">
        <v>152</v>
      </c>
      <c r="J6" s="371" t="s">
        <v>23</v>
      </c>
      <c r="K6" s="377">
        <v>1949832.17</v>
      </c>
      <c r="L6" s="385" t="s">
        <v>90</v>
      </c>
      <c r="M6" s="375" t="s">
        <v>23</v>
      </c>
      <c r="N6" s="376" t="s">
        <v>153</v>
      </c>
      <c r="O6" s="374" t="s">
        <v>160</v>
      </c>
      <c r="P6" s="377">
        <v>177257.47</v>
      </c>
      <c r="Q6" s="377" t="s">
        <v>23</v>
      </c>
      <c r="R6" s="377" t="s">
        <v>23</v>
      </c>
      <c r="S6" s="378">
        <v>1063544.82</v>
      </c>
      <c r="T6" s="381">
        <f>D6-G6</f>
        <v>2877212</v>
      </c>
    </row>
    <row r="7" spans="1:20" ht="0.75" customHeight="1">
      <c r="A7" s="348"/>
      <c r="B7" s="389"/>
      <c r="C7" s="365"/>
      <c r="D7" s="382"/>
      <c r="E7" s="393"/>
      <c r="F7" s="382"/>
      <c r="G7" s="382"/>
      <c r="H7" s="386"/>
      <c r="I7" s="368"/>
      <c r="J7" s="372"/>
      <c r="K7" s="377"/>
      <c r="L7" s="386"/>
      <c r="M7" s="351"/>
      <c r="N7" s="352"/>
      <c r="O7" s="374"/>
      <c r="P7" s="377"/>
      <c r="Q7" s="377"/>
      <c r="R7" s="377"/>
      <c r="S7" s="379"/>
      <c r="T7" s="382"/>
    </row>
    <row r="8" spans="1:20" ht="7.5" customHeight="1">
      <c r="A8" s="348"/>
      <c r="B8" s="389"/>
      <c r="C8" s="365"/>
      <c r="D8" s="382"/>
      <c r="E8" s="393"/>
      <c r="F8" s="382"/>
      <c r="G8" s="382"/>
      <c r="H8" s="386"/>
      <c r="I8" s="368"/>
      <c r="J8" s="372"/>
      <c r="K8" s="377"/>
      <c r="L8" s="386"/>
      <c r="M8" s="351"/>
      <c r="N8" s="352"/>
      <c r="O8" s="374"/>
      <c r="P8" s="377"/>
      <c r="Q8" s="377"/>
      <c r="R8" s="377"/>
      <c r="S8" s="379"/>
      <c r="T8" s="382"/>
    </row>
    <row r="9" spans="1:20" ht="24" customHeight="1">
      <c r="A9" s="348"/>
      <c r="B9" s="389"/>
      <c r="C9" s="365"/>
      <c r="D9" s="382"/>
      <c r="E9" s="393"/>
      <c r="F9" s="382"/>
      <c r="G9" s="382"/>
      <c r="H9" s="386"/>
      <c r="I9" s="368"/>
      <c r="J9" s="372"/>
      <c r="K9" s="377"/>
      <c r="L9" s="386"/>
      <c r="M9" s="351"/>
      <c r="N9" s="352"/>
      <c r="O9" s="374"/>
      <c r="P9" s="377"/>
      <c r="Q9" s="377"/>
      <c r="R9" s="377"/>
      <c r="S9" s="379"/>
      <c r="T9" s="382"/>
    </row>
    <row r="10" spans="1:20" ht="58.5" customHeight="1">
      <c r="A10" s="348"/>
      <c r="B10" s="389"/>
      <c r="C10" s="365"/>
      <c r="D10" s="382"/>
      <c r="E10" s="393"/>
      <c r="F10" s="382"/>
      <c r="G10" s="382"/>
      <c r="H10" s="386"/>
      <c r="I10" s="368"/>
      <c r="J10" s="372"/>
      <c r="K10" s="377"/>
      <c r="L10" s="386"/>
      <c r="M10" s="351"/>
      <c r="N10" s="352"/>
      <c r="O10" s="374"/>
      <c r="P10" s="377"/>
      <c r="Q10" s="377"/>
      <c r="R10" s="377"/>
      <c r="S10" s="379"/>
      <c r="T10" s="382"/>
    </row>
    <row r="11" spans="1:20" ht="46.5" customHeight="1">
      <c r="A11" s="349"/>
      <c r="B11" s="390"/>
      <c r="C11" s="391"/>
      <c r="D11" s="383"/>
      <c r="E11" s="394"/>
      <c r="F11" s="383"/>
      <c r="G11" s="383"/>
      <c r="H11" s="387"/>
      <c r="I11" s="368"/>
      <c r="J11" s="384"/>
      <c r="K11" s="377"/>
      <c r="L11" s="387"/>
      <c r="M11" s="354"/>
      <c r="N11" s="353"/>
      <c r="O11" s="374"/>
      <c r="P11" s="377"/>
      <c r="Q11" s="377"/>
      <c r="R11" s="377"/>
      <c r="S11" s="380"/>
      <c r="T11" s="383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2021-03-19T08:40:00Z</cp:lastPrinted>
  <dcterms:created xsi:type="dcterms:W3CDTF">2006-09-15T22:00:00Z</dcterms:created>
  <dcterms:modified xsi:type="dcterms:W3CDTF">2021-03-19T08:44:32Z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