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0"/>
  </bookViews>
  <sheets>
    <sheet name="0220160" sheetId="1" r:id="rId1"/>
    <sheet name="0220180  " sheetId="2" r:id="rId2"/>
    <sheet name="0227520.," sheetId="3" state="hidden" r:id="rId3"/>
    <sheet name="180410" sheetId="4" state="hidden" r:id="rId4"/>
    <sheet name="150101" sheetId="5" state="hidden" r:id="rId5"/>
    <sheet name="0220180н" sheetId="6" state="hidden" r:id="rId6"/>
    <sheet name="0227520," sheetId="7" state="hidden" r:id="rId7"/>
    <sheet name="0227520-" sheetId="8" state="hidden" r:id="rId8"/>
    <sheet name="0220180," sheetId="9" state="hidden" r:id="rId9"/>
    <sheet name="0227520." sheetId="10" state="hidden" r:id="rId10"/>
    <sheet name="0227520" sheetId="11" state="hidden" r:id="rId11"/>
    <sheet name="Лист1" sheetId="12" state="hidden" r:id="rId12"/>
    <sheet name="Лист2" sheetId="13" state="hidden" r:id="rId13"/>
  </sheets>
  <definedNames/>
  <calcPr fullCalcOnLoad="1" refMode="R1C1"/>
</workbook>
</file>

<file path=xl/sharedStrings.xml><?xml version="1.0" encoding="utf-8"?>
<sst xmlns="http://schemas.openxmlformats.org/spreadsheetml/2006/main" count="880" uniqueCount="311">
  <si>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</si>
  <si>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</si>
  <si>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</si>
  <si>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</si>
  <si>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</si>
  <si>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</si>
  <si>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</si>
  <si>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</si>
  <si>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</si>
  <si>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</si>
  <si>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</si>
  <si>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</si>
  <si>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</si>
  <si>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</si>
  <si>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</si>
  <si>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</si>
  <si>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</si>
  <si>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</si>
  <si>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</si>
  <si>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</si>
  <si>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</si>
  <si>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</si>
  <si>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</si>
  <si>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-</t>
  </si>
  <si>
    <t>ТОВ "Небесна Криниця ЛТД"</t>
  </si>
  <si>
    <t>без проведення процедур закупівель</t>
  </si>
  <si>
    <t>квіткова продукція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</si>
  <si>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</si>
  <si>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</si>
  <si>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</si>
  <si>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</si>
  <si>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</si>
  <si>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</si>
  <si>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</si>
  <si>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</si>
  <si>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</si>
  <si>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</si>
  <si>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</si>
  <si>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</si>
  <si>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</si>
  <si>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</si>
  <si>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</si>
  <si>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</si>
  <si>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</si>
  <si>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</si>
  <si>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</si>
  <si>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</si>
  <si>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</si>
  <si>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</si>
  <si>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</si>
  <si>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</si>
  <si>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</si>
  <si>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</si>
  <si>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</si>
  <si>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</si>
  <si>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</si>
  <si>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</si>
  <si>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</si>
  <si>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</si>
  <si>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</si>
  <si>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</si>
  <si>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</si>
  <si>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</si>
  <si>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</si>
  <si>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</si>
  <si>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</si>
  <si>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</si>
  <si>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</si>
  <si>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</si>
  <si>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</si>
  <si>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</si>
  <si>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</si>
  <si>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</si>
  <si>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</si>
  <si>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</si>
  <si>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</si>
  <si>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</si>
  <si>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</si>
  <si>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</si>
  <si>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</si>
  <si>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</si>
  <si>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</si>
  <si>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</si>
  <si>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</si>
  <si>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</si>
  <si>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</si>
  <si>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</si>
  <si>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</si>
  <si>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</si>
  <si>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</si>
  <si>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</si>
  <si>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</si>
  <si>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</si>
  <si>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</si>
  <si>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</si>
  <si>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</si>
  <si>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</si>
  <si>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</si>
  <si>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>ТОВ "Пілот"</t>
  </si>
  <si>
    <t>№43/2019 від 03.05.16</t>
  </si>
  <si>
    <t>Послуги з розміщ. у готелях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</si>
  <si>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</si>
  <si>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</si>
  <si>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</si>
  <si>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Акт № 25129 від 28.10.19. -9600.00грн.</t>
  </si>
  <si>
    <t>ФОП Кулініченко Владислав Геннадійович</t>
  </si>
  <si>
    <t>0220160</t>
  </si>
  <si>
    <t>Вода бутиль</t>
  </si>
  <si>
    <t>Органи виконавчої влади у м. Києві</t>
  </si>
  <si>
    <t>договір № 7 від 14.02.2020 /до 31.12.2020</t>
  </si>
  <si>
    <t>Обслуговування створення  КСЗІ ,ЗВДТ 4.11.10, 4.11.11</t>
  </si>
  <si>
    <t>№ 53/2020 від 04.05.2020</t>
  </si>
  <si>
    <t>послідовний та синхронний переклад</t>
  </si>
  <si>
    <t>відкриті торги</t>
  </si>
  <si>
    <t>акт.5 від 01.07.2020 на суму 177257,47 грн.</t>
  </si>
  <si>
    <t>Видатки станом на 10.07.2020р.</t>
  </si>
  <si>
    <t>У тому числі за договорами, укладеним за звітний період: 06.07.2020 —10.07.2020</t>
  </si>
  <si>
    <t>акт.6 від 03.08.2020 на суму 177257,47 грн.</t>
  </si>
  <si>
    <t>Створення  КСЗІавт.сист.кл."1" ,ЗВДТ 4.11.10, 4.11.11</t>
  </si>
  <si>
    <t>накл.1 від 03.08.2020 на суму 1776,00 грн.</t>
  </si>
  <si>
    <t>У тому числі за договорами, укладеним за звітний період: 10.08.2020 —14.08.2020</t>
  </si>
  <si>
    <t>Видатки станом на 14.08.2020р.</t>
  </si>
  <si>
    <t>02207520</t>
  </si>
  <si>
    <t>договір № 49 від 16.06.2020 /до 31.12.2020</t>
  </si>
  <si>
    <t>акт.7 від 03.09.2020 на суму 177257,47 грн.</t>
  </si>
  <si>
    <t>Розрах.департамент ПАТ АК Київводоканал</t>
  </si>
  <si>
    <t>Водопостачання</t>
  </si>
  <si>
    <t>Видатки станом на 11.09.2020р.</t>
  </si>
  <si>
    <t>У тому числі за договорами, укладеним за звітний період: 07.09.2020 — 11.09.2020</t>
  </si>
  <si>
    <t>акт 8 від 01.10.2020 на суму 177257,47 грн.</t>
  </si>
  <si>
    <t>витрати на відрядження</t>
  </si>
  <si>
    <t>У тому числі за договорами, укладеним за звітний період:  05.10.2020 — 09.10.2020</t>
  </si>
  <si>
    <t>Видатки станом на 09.10.2020р.</t>
  </si>
  <si>
    <t xml:space="preserve"> Акт: № 5 від 21.10.2020 на суму 12288,00</t>
  </si>
  <si>
    <t>Видатки станом на 30.10.2020р.</t>
  </si>
  <si>
    <t>У тому числі за договорами, укладеним за звітний період: 26.10.2020 - 30.10.2020</t>
  </si>
  <si>
    <t>АТ "Укрпошта"КМД</t>
  </si>
  <si>
    <t>Технічне обсуговування маркувальної машини</t>
  </si>
  <si>
    <t>КП "Київжитлоексплуатація"</t>
  </si>
  <si>
    <t>№ 24-503 від 10.02.2020 до 31.12.2020</t>
  </si>
  <si>
    <t>Послуги їдалень</t>
  </si>
  <si>
    <t>КП" Госпкомобслуговування"</t>
  </si>
  <si>
    <t>Обслуговування внутрішньобуд.систем</t>
  </si>
  <si>
    <t>ПАТ Укртелеком"</t>
  </si>
  <si>
    <t>Телекомунікаційні послуги</t>
  </si>
  <si>
    <t>Управління поліції охорони в м. Києві</t>
  </si>
  <si>
    <t>Централізована охорона майна</t>
  </si>
  <si>
    <t>Спостереження за пожежною сигналізацією</t>
  </si>
  <si>
    <t>ТОВ "Київські енергетичні послуги"</t>
  </si>
  <si>
    <t>Активна електроенергія</t>
  </si>
  <si>
    <t>Поштові послуги</t>
  </si>
  <si>
    <t>№9/2020 від 11.02.2020</t>
  </si>
  <si>
    <t xml:space="preserve">Послуги з ремонту та обслуговування обладнання
</t>
  </si>
  <si>
    <t>№506 від 01.12.2020р на суму 4656,96 грн.</t>
  </si>
  <si>
    <t>Оренда приміщення (компенсація за користування земельною ділянкою)</t>
  </si>
  <si>
    <t>Послуги з ремонту та обслуг.обладн.</t>
  </si>
  <si>
    <t>ТОВ "СОЛАРСОФТ"</t>
  </si>
  <si>
    <t>КП"Київжитлоексплуатація"</t>
  </si>
  <si>
    <t>Відшкодування вартості теплової енергії</t>
  </si>
  <si>
    <t xml:space="preserve"> № 6/2020 від 02.02.2021 до 31.12.2021</t>
  </si>
  <si>
    <t>Спрощена закупівля</t>
  </si>
  <si>
    <t>№2012280 від 26.01.21 до 31.12.2021</t>
  </si>
  <si>
    <t>K.U.-8097 від 01.02.21 до31.12.2021</t>
  </si>
  <si>
    <t>№ 5/2021 від 02.02.2021 до 31.12.2021</t>
  </si>
  <si>
    <t>ФОП Зуйкова Дарина Олегывна</t>
  </si>
  <si>
    <t>№ 12/2021 від 15.02.2021 до 31.12.2021</t>
  </si>
  <si>
    <t>№ 2085 від 10.04.2014 до 31.12.2021</t>
  </si>
  <si>
    <t>№ 9/29/18/ОБ/ОС від 03.02.2021</t>
  </si>
  <si>
    <t>№ 8/29/18/ОБ/ПС від 03.02.2021</t>
  </si>
  <si>
    <t>№ 2085 від 10.04.2014 по 31.12.2021</t>
  </si>
  <si>
    <t>№ 12986/1-5-10-Т від 10.02.2015 по 31.12.2021</t>
  </si>
  <si>
    <t>Теплопостачання</t>
  </si>
  <si>
    <t>№111.11.1.2-993 від 24.03.2021 до 31.12.2021</t>
  </si>
  <si>
    <t>№ 14-2020/0 від 03.03.2020 до 31.12.2021</t>
  </si>
  <si>
    <t>1199-2 від 29.05.2019</t>
  </si>
  <si>
    <t>Оплата посл. по оренді нежит. прим.за 2021р.</t>
  </si>
  <si>
    <t>акт № 1 від 25.03.2021 на суму 1,20 грн.</t>
  </si>
  <si>
    <t>№ 59/1199-2 від 29.05.2019 по 31.12.2021</t>
  </si>
  <si>
    <t>№ 18/2021 від 16.03.2021  по 31.12.2021</t>
  </si>
  <si>
    <t xml:space="preserve"> Консультац. послуги з   функціон та налашт прогр. Забез</t>
  </si>
  <si>
    <t>ФОП Анапрейчик О.В.</t>
  </si>
  <si>
    <t xml:space="preserve">послуги з обслуг програм забезп </t>
  </si>
  <si>
    <t>№ 15/2021 від 12.03.2021 по 31.12.2021</t>
  </si>
  <si>
    <t>№31577017П-Т121 від 24.03.2021 по 31.12.2021</t>
  </si>
  <si>
    <t>ПрАТ " ДТЕК Київські електромережі"</t>
  </si>
  <si>
    <t>№31577017 Р від 16.03.2021 по 31.12.2021</t>
  </si>
  <si>
    <t>розподіл електроенергії</t>
  </si>
  <si>
    <t xml:space="preserve"> Акт: № 10 від 01.03.2021 на суму 2400,00 грн.</t>
  </si>
  <si>
    <t>КП КМР "Центр публічних комунікації та інформації"</t>
  </si>
  <si>
    <t>інформаційне оголошення</t>
  </si>
  <si>
    <t>№ 16/2021 від 16.03.21 до 31.12.21</t>
  </si>
  <si>
    <t>акт №2085/2104 від 14.05.2021 на суму 1976,80 грн.</t>
  </si>
  <si>
    <t>№ 2085/2104 від 14.05.2021р. на суму 6489,59 грн.</t>
  </si>
  <si>
    <t xml:space="preserve"> ТОВ "ДАНВЕР"</t>
  </si>
  <si>
    <t>№ 32/2021 від 06.04.2021 по 31.12.2021</t>
  </si>
  <si>
    <t>ТОВ "УКРІНФОРМСИСТЕМИ"</t>
  </si>
  <si>
    <t>договір № 6 від 18.02.2021/з 01.02.2021 по 31.12.2021</t>
  </si>
  <si>
    <t>У тому числі за договорами, укладеним за звітний період:  17.05.2021 — 31.05.2021</t>
  </si>
  <si>
    <t>Видатки станом на 31.05.2021р.</t>
  </si>
  <si>
    <t>акт №4 від 26.05.2021 на суму 177237,20</t>
  </si>
  <si>
    <t xml:space="preserve"> Акт: № 1 від 20.05.2021 на суму 85000,00 грн.</t>
  </si>
  <si>
    <t>ТОВ "Євромедіа Компані"</t>
  </si>
  <si>
    <t>№ 40/2021 від 29.04.2021</t>
  </si>
  <si>
    <t>Послуги туристичних агенств та подібні послуги</t>
  </si>
  <si>
    <t>№ UA-2021-03-18-008606-c від 29.04.2021 р.</t>
  </si>
  <si>
    <t>ТОВ "БУМВЕСТ "</t>
  </si>
  <si>
    <t>№ 44/2021 від 17.05.2021 до31.12.2021</t>
  </si>
  <si>
    <t>канцтовари</t>
  </si>
  <si>
    <t>№ 3086 від  01.06.2021 на суму 5633,64</t>
  </si>
  <si>
    <t>ТОВ "МЕГАПРИНТ СЕРВІС"</t>
  </si>
  <si>
    <t>№ 47/2021 від 27.05.2021 до31.12.2021</t>
  </si>
  <si>
    <t>ІР-телефони</t>
  </si>
  <si>
    <t>ФОП Клевець Олександр Миколайович</t>
  </si>
  <si>
    <t>№ 45/2021 від 19.05.21 по 31.12.21</t>
  </si>
  <si>
    <t>кондиціонери</t>
  </si>
  <si>
    <t>№ 45/2021 від 01.06.21р. на суму 195300,00 грн.</t>
  </si>
  <si>
    <t>ДП "ДІЯ"</t>
  </si>
  <si>
    <t>№ 34/2021 від 12.04.21 до 31.12.21</t>
  </si>
  <si>
    <t>Електронні довірчі послуги</t>
  </si>
  <si>
    <t>№ 7677 від 02.06.2021 на суму 750,00</t>
  </si>
  <si>
    <t>ТОВ"СЕРВІС 24 УКРАЇНА"</t>
  </si>
  <si>
    <t>№ 36/2021 від 14.04.2021 по 31.12.2021</t>
  </si>
  <si>
    <t>послуги з тех. обсл. та ремлнту охолоджув. устоновок</t>
  </si>
  <si>
    <t>№ МТ-0001 від 01.06.21 на суму 197733,00 грн.</t>
  </si>
  <si>
    <t>Послуги телефонного зв'язку</t>
  </si>
  <si>
    <t>ПрАТ "КИЇВСТАР"</t>
  </si>
  <si>
    <t>№ КК151/2021 від 19.04.2021 до 31.12.2021</t>
  </si>
  <si>
    <t>Послуги мобільного звязку</t>
  </si>
  <si>
    <t>№ 113-9537272 від 31.05.2021 на суму 5491,15 грн.</t>
  </si>
  <si>
    <t>ТОВ "Сучасні інформаційні технології "Інсіт"</t>
  </si>
  <si>
    <t>№ 19/2021 від 17.03.2021 до 31.12.2021</t>
  </si>
  <si>
    <t>Технічне обсуговування і ремонт офісної техніки</t>
  </si>
  <si>
    <t>№ 31/2021 від 06.04.2021 до 31.12.2021</t>
  </si>
  <si>
    <t>Послуги з заправки та відновлення картриджу</t>
  </si>
  <si>
    <t>ТОВ "Укрком"</t>
  </si>
  <si>
    <t>Н. № 0015 від 23.06.2021 на суму 6172,20</t>
  </si>
  <si>
    <t>№5 від 23.06.2021р. на суму 1223,29грн.;№6 від 23.06.2021р. на суму 1223,29грн.</t>
  </si>
  <si>
    <t>№ 50/2021 від 07.06.2021 по 31.12.2021</t>
  </si>
  <si>
    <t>№ ОУ-0000069 від 22.06.21 на суму 14040,00</t>
  </si>
  <si>
    <t>№ ОУ-0000065 від 22.06.21 на суму 95760,00</t>
  </si>
  <si>
    <t>витр. на відр. зг.  наказу №48В від 16.06.2021</t>
  </si>
  <si>
    <t xml:space="preserve">витр. на відр. </t>
  </si>
  <si>
    <t>ТОВ "ГЕРОЛЬДМАСТЕР"</t>
  </si>
  <si>
    <t>№ 52/2021 від 10.06.2021 до 31.12.2021</t>
  </si>
  <si>
    <t>нагородна продукція</t>
  </si>
  <si>
    <t>РН-0000111 від 01.07.21 р на суму 57960,00 грн.</t>
  </si>
  <si>
    <t xml:space="preserve"> акт  № 395 від 06.07.21 на суму 4452,00 грн.</t>
  </si>
  <si>
    <t xml:space="preserve"> акт №ПЧТ-016776 від 09.07.21 р. на суму 1362,80 грн.</t>
  </si>
  <si>
    <t xml:space="preserve"> акт  №ПЧТ-016777  від 09.07.21 р.,  на суму 1725,23 грн.</t>
  </si>
  <si>
    <t>№ 265 від 06.07.2021 на суму1499,40 грн.</t>
  </si>
  <si>
    <t>акт №.8200009920122807 від 30.06.2021 на суму 1511,45 грн.</t>
  </si>
  <si>
    <t>акт 8200000008108097 від 30.06.2021 на суму 2100,00 грн.</t>
  </si>
  <si>
    <t>№ 6 від 09.07.2021 на суму 3827,40 грн.</t>
  </si>
  <si>
    <t>№ 04/21 від 01.07.2021 на суму 16500,00 грн</t>
  </si>
  <si>
    <t>№ 3-195 від 01.07.2021 на суму15660,00</t>
  </si>
  <si>
    <t>№ 6 від 09.07.2021р. на суму 279,18грн</t>
  </si>
  <si>
    <t>акту №250060008420-1 від 30.06.21 р. а суму 499,00</t>
  </si>
  <si>
    <t xml:space="preserve">акту №31577017/5/1 від 07.07.21 р.на суму 2796,68 грн </t>
  </si>
  <si>
    <t>ГУК у м. Києві /Печерського району/22030101</t>
  </si>
  <si>
    <t>судовий збір</t>
  </si>
  <si>
    <t>№2012280</t>
  </si>
  <si>
    <t>пеня</t>
  </si>
  <si>
    <t>акт №.8200009920122807 від 30.06.2021 на суму 0,31 грн.</t>
  </si>
  <si>
    <t>ТОВ "Тур. Ком-я "Київський Супутник"</t>
  </si>
  <si>
    <t>№ 41/2021 від 30.04.2021</t>
  </si>
  <si>
    <t>Відкриті торги</t>
  </si>
  <si>
    <t>UA-202 1 -03-2 3-002000-c від 30.04.2021 р.</t>
  </si>
  <si>
    <t>Послуги з розміщення у готелях</t>
  </si>
  <si>
    <t>ТОВ "Міжнародні бізнес рішення"</t>
  </si>
  <si>
    <t>№ 35/2021 від 13.04.2021</t>
  </si>
  <si>
    <t>Спрощена процедура</t>
  </si>
  <si>
    <t>UA-2021-03-16-006570-c від 13.04.2021 р.</t>
  </si>
  <si>
    <t>Послуги з письмового перекладу</t>
  </si>
  <si>
    <t>№ 55/2021 від 25.06.2021</t>
  </si>
  <si>
    <t>U A-2021 -04-20 -008868-a від 25.06.2021 р.</t>
  </si>
  <si>
    <t>Послуги з професійного послідовного та синхронного  перекладів</t>
  </si>
  <si>
    <t>Акт № 1 від 08.07.2021 на суму 3200,00 грн.</t>
  </si>
  <si>
    <t>ФОП Павлик Ігор Григорович</t>
  </si>
  <si>
    <t>№ 33/2021 від 09.04.2021</t>
  </si>
  <si>
    <t>UA-2021-03-16-01261 1-c від 09.04.2021 р.</t>
  </si>
  <si>
    <t>Послуги щодо забезпечення проведення протокольних заходів</t>
  </si>
  <si>
    <t>Акт № 1 від 01.07.2021 на суму 6715,00 грн.                  Акт № 2 від 05.07.2021 на суму 1200,00 грн.</t>
  </si>
  <si>
    <t>Акт № ОУ-0000844 від 19.07.2021 на суму 6141,00 грн.</t>
  </si>
  <si>
    <t>Акт № 4 від 21.07.2021 на суму 9900,00 грн.</t>
  </si>
  <si>
    <t>Акт № 2 від 19.07.2021 на суму 937,93 грн.   Акт № 3 від 23.07.2021 на суму 1236,87 грн.</t>
  </si>
  <si>
    <t>витрати на відрядження зг. реєстру ав. зв.№ 7 від 22.07.2021</t>
  </si>
  <si>
    <t>У тому числі за договорами, укладеним за звітний період: 19.07.2021 - 30.07.2021</t>
  </si>
  <si>
    <t>Видатки станом на 30.07.2021р.</t>
  </si>
  <si>
    <t>У тому числі за договорами, укладеним за звітний період: 19.07.21-30.07.21</t>
  </si>
  <si>
    <t>№59/2021 від 19.07.2021 до31.12.2021</t>
  </si>
  <si>
    <t xml:space="preserve">багатофункціональні прилади; </t>
  </si>
  <si>
    <t>тендерна закупівля</t>
  </si>
  <si>
    <t xml:space="preserve"> №PR80785 від 23.07.21 р. на суму 489960,00</t>
  </si>
  <si>
    <t xml:space="preserve">№ 356986080 від 13.07.2021 на суму 2070,00 грн., № 356987661 від 16.07.2021 на суму 2070,00 грн., № 356989240 від 21.07.2021 на суму 2070,00 грн., </t>
  </si>
  <si>
    <t>ТОВ "Техностиль-ПРО"</t>
  </si>
  <si>
    <t>№56/2021 від 26.06.2021 до31.12.2021</t>
  </si>
  <si>
    <t>крісла офісні</t>
  </si>
  <si>
    <t>накл. №1811від 19.07.21 р. На суму 67407,72</t>
  </si>
  <si>
    <t>акт № 5 від 22.07.2021 на суму363,89 грн.,   рах. №993/5 від 23.07.21р. На суму 19900,00грн.</t>
  </si>
  <si>
    <t>акт  №357/7 від 20.07.21р. на суму 864,00 грн.</t>
  </si>
  <si>
    <t>акт № 4 від 22.07.21 на суму 1198,98</t>
  </si>
  <si>
    <t>№ 80854 від 22.07.2021 на суму 17124,00 грн.</t>
  </si>
  <si>
    <t>ТОВ"ФЛАЙ ТЕХНОЛОДЖІ"</t>
  </si>
  <si>
    <t>№ 58/2021 від 30.06.2021  до 31.12.2021</t>
  </si>
  <si>
    <t>ремонт квадрокоптеру</t>
  </si>
  <si>
    <t>№ 2224 від 19.07.2021 на суму 5100 грн.</t>
  </si>
  <si>
    <t>ФОП  Цибуля Олександр Володимирович</t>
  </si>
  <si>
    <t>№49/2021 від 07.06.21 по 31.12.2021</t>
  </si>
  <si>
    <t>Послуги з монтажу замка електромагнітного</t>
  </si>
  <si>
    <t>акт № 62 від 20.07.21; на суму 20000,00</t>
  </si>
  <si>
    <t>№ PR 80755 від 22.07.21 на суму 22315,07 грн.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</si>
</sst>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.000000"/>
  </numFmts>
  <fonts count="59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3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4" xfId="0" applyNumberFormat="1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2" fillId="34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8" fillId="34" borderId="27" xfId="0" applyNumberFormat="1" applyFont="1" applyFill="1" applyBorder="1" applyAlignment="1">
      <alignment horizontal="center" vertical="center" textRotation="90" wrapText="1"/>
    </xf>
    <xf numFmtId="49" fontId="8" fillId="34" borderId="15" xfId="0" applyNumberFormat="1" applyFont="1" applyFill="1" applyBorder="1" applyAlignment="1">
      <alignment vertical="center" textRotation="90" wrapText="1"/>
    </xf>
    <xf numFmtId="49" fontId="8" fillId="34" borderId="27" xfId="0" applyNumberFormat="1" applyFont="1" applyFill="1" applyBorder="1" applyAlignment="1">
      <alignment vertical="center" textRotation="90" wrapText="1"/>
    </xf>
    <xf numFmtId="49" fontId="8" fillId="34" borderId="22" xfId="0" applyNumberFormat="1" applyFont="1" applyFill="1" applyBorder="1" applyAlignment="1">
      <alignment vertical="center" textRotation="90" wrapText="1"/>
    </xf>
    <xf numFmtId="49" fontId="18" fillId="34" borderId="26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18" fillId="34" borderId="12" xfId="0" applyFont="1" applyFill="1" applyBorder="1" applyAlignment="1">
      <alignment horizontal="center" vertical="center" wrapText="1"/>
    </xf>
    <xf numFmtId="176" fontId="2" fillId="34" borderId="24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/>
    </xf>
    <xf numFmtId="49" fontId="18" fillId="34" borderId="12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2" fontId="18" fillId="34" borderId="22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0" fillId="0" borderId="0" xfId="0" applyFont="1" applyAlignment="1">
      <alignment/>
    </xf>
    <xf numFmtId="2" fontId="5" fillId="0" borderId="26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textRotation="90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textRotation="90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textRotation="90" wrapText="1"/>
    </xf>
    <xf numFmtId="0" fontId="5" fillId="0" borderId="13" xfId="0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20" fillId="0" borderId="29" xfId="0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vertical="center" wrapText="1"/>
    </xf>
    <xf numFmtId="4" fontId="2" fillId="34" borderId="22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2" fontId="2" fillId="0" borderId="22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 wrapText="1"/>
    </xf>
    <xf numFmtId="4" fontId="17" fillId="0" borderId="27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textRotation="90" wrapText="1"/>
    </xf>
    <xf numFmtId="49" fontId="2" fillId="34" borderId="3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34" borderId="34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textRotation="90" wrapText="1"/>
    </xf>
    <xf numFmtId="49" fontId="2" fillId="34" borderId="12" xfId="0" applyNumberFormat="1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 textRotation="90" wrapText="1"/>
    </xf>
    <xf numFmtId="0" fontId="5" fillId="0" borderId="29" xfId="0" applyNumberFormat="1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34" borderId="15" xfId="0" applyNumberFormat="1" applyFont="1" applyFill="1" applyBorder="1" applyAlignment="1">
      <alignment horizontal="center" vertical="center" textRotation="90" wrapText="1"/>
    </xf>
    <xf numFmtId="49" fontId="22" fillId="34" borderId="27" xfId="0" applyNumberFormat="1" applyFont="1" applyFill="1" applyBorder="1" applyAlignment="1">
      <alignment horizontal="center" vertical="center" textRotation="90" wrapText="1"/>
    </xf>
    <xf numFmtId="49" fontId="22" fillId="34" borderId="22" xfId="0" applyNumberFormat="1" applyFont="1" applyFill="1" applyBorder="1" applyAlignment="1">
      <alignment horizontal="center" vertical="center" textRotation="90" wrapText="1"/>
    </xf>
    <xf numFmtId="0" fontId="22" fillId="34" borderId="15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4" fontId="22" fillId="34" borderId="15" xfId="0" applyNumberFormat="1" applyFont="1" applyFill="1" applyBorder="1" applyAlignment="1">
      <alignment horizontal="center" vertical="center"/>
    </xf>
    <xf numFmtId="4" fontId="22" fillId="34" borderId="22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4" fontId="22" fillId="34" borderId="27" xfId="0" applyNumberFormat="1" applyFont="1" applyFill="1" applyBorder="1" applyAlignment="1">
      <alignment horizontal="center" vertical="center"/>
    </xf>
    <xf numFmtId="4" fontId="22" fillId="34" borderId="36" xfId="0" applyNumberFormat="1" applyFont="1" applyFill="1" applyBorder="1" applyAlignment="1">
      <alignment horizontal="center" vertical="center"/>
    </xf>
    <xf numFmtId="49" fontId="22" fillId="34" borderId="15" xfId="0" applyNumberFormat="1" applyFont="1" applyFill="1" applyBorder="1" applyAlignment="1">
      <alignment horizontal="center" vertical="center" wrapText="1"/>
    </xf>
    <xf numFmtId="49" fontId="22" fillId="34" borderId="27" xfId="0" applyNumberFormat="1" applyFont="1" applyFill="1" applyBorder="1" applyAlignment="1">
      <alignment horizontal="center" vertical="center" wrapText="1"/>
    </xf>
    <xf numFmtId="49" fontId="22" fillId="34" borderId="22" xfId="0" applyNumberFormat="1" applyFont="1" applyFill="1" applyBorder="1" applyAlignment="1">
      <alignment horizontal="center" vertical="center" wrapText="1"/>
    </xf>
    <xf numFmtId="49" fontId="22" fillId="34" borderId="36" xfId="0" applyNumberFormat="1" applyFont="1" applyFill="1" applyBorder="1" applyAlignment="1">
      <alignment horizontal="center" vertical="center" wrapText="1"/>
    </xf>
    <xf numFmtId="0" fontId="22" fillId="34" borderId="36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2" fontId="8" fillId="0" borderId="40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4" fontId="8" fillId="0" borderId="4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8" fillId="34" borderId="27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 wrapText="1"/>
    </xf>
    <xf numFmtId="4" fontId="8" fillId="34" borderId="49" xfId="0" applyNumberFormat="1" applyFont="1" applyFill="1" applyBorder="1" applyAlignment="1">
      <alignment horizontal="center" vertical="center"/>
    </xf>
    <xf numFmtId="4" fontId="8" fillId="34" borderId="29" xfId="0" applyNumberFormat="1" applyFont="1" applyFill="1" applyBorder="1" applyAlignment="1">
      <alignment horizontal="center" vertical="center"/>
    </xf>
    <xf numFmtId="49" fontId="8" fillId="34" borderId="50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/>
    </xf>
    <xf numFmtId="2" fontId="8" fillId="34" borderId="49" xfId="0" applyNumberFormat="1" applyFont="1" applyFill="1" applyBorder="1" applyAlignment="1">
      <alignment horizontal="center" vertical="center"/>
    </xf>
    <xf numFmtId="2" fontId="8" fillId="34" borderId="29" xfId="0" applyNumberFormat="1" applyFont="1" applyFill="1" applyBorder="1" applyAlignment="1">
      <alignment horizontal="center" vertical="center"/>
    </xf>
    <xf numFmtId="2" fontId="8" fillId="34" borderId="33" xfId="0" applyNumberFormat="1" applyFont="1" applyFill="1" applyBorder="1" applyAlignment="1">
      <alignment horizontal="center" vertical="center"/>
    </xf>
    <xf numFmtId="2" fontId="8" fillId="34" borderId="15" xfId="0" applyNumberFormat="1" applyFont="1" applyFill="1" applyBorder="1" applyAlignment="1">
      <alignment horizontal="center" vertical="center"/>
    </xf>
    <xf numFmtId="2" fontId="8" fillId="34" borderId="27" xfId="0" applyNumberFormat="1" applyFont="1" applyFill="1" applyBorder="1" applyAlignment="1">
      <alignment horizontal="center" vertical="center"/>
    </xf>
    <xf numFmtId="2" fontId="8" fillId="34" borderId="22" xfId="0" applyNumberFormat="1" applyFont="1" applyFill="1" applyBorder="1" applyAlignment="1">
      <alignment horizontal="center" vertical="center"/>
    </xf>
    <xf numFmtId="49" fontId="8" fillId="34" borderId="32" xfId="0" applyNumberFormat="1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textRotation="90" wrapText="1"/>
    </xf>
    <xf numFmtId="49" fontId="8" fillId="34" borderId="27" xfId="0" applyNumberFormat="1" applyFont="1" applyFill="1" applyBorder="1" applyAlignment="1">
      <alignment horizontal="center" vertical="center" textRotation="90" wrapText="1"/>
    </xf>
    <xf numFmtId="49" fontId="8" fillId="34" borderId="22" xfId="0" applyNumberFormat="1" applyFont="1" applyFill="1" applyBorder="1" applyAlignment="1">
      <alignment horizontal="center" vertical="center" textRotation="90" wrapText="1"/>
    </xf>
    <xf numFmtId="0" fontId="0" fillId="34" borderId="22" xfId="0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textRotation="90" wrapText="1"/>
    </xf>
    <xf numFmtId="0" fontId="8" fillId="0" borderId="29" xfId="0" applyNumberFormat="1" applyFont="1" applyFill="1" applyBorder="1" applyAlignment="1">
      <alignment horizontal="center" vertical="center" textRotation="90" wrapText="1"/>
    </xf>
    <xf numFmtId="0" fontId="8" fillId="0" borderId="33" xfId="0" applyNumberFormat="1" applyFont="1" applyFill="1" applyBorder="1" applyAlignment="1">
      <alignment horizontal="center" vertical="center" textRotation="90" wrapText="1"/>
    </xf>
    <xf numFmtId="176" fontId="8" fillId="0" borderId="15" xfId="0" applyNumberFormat="1" applyFont="1" applyBorder="1" applyAlignment="1">
      <alignment horizontal="center" vertical="center" wrapText="1"/>
    </xf>
    <xf numFmtId="176" fontId="8" fillId="0" borderId="27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" fontId="8" fillId="34" borderId="22" xfId="0" applyNumberFormat="1" applyFont="1" applyFill="1" applyBorder="1" applyAlignment="1">
      <alignment horizontal="center" vertical="center"/>
    </xf>
    <xf numFmtId="4" fontId="8" fillId="34" borderId="36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27" xfId="0" applyNumberFormat="1" applyFont="1" applyFill="1" applyBorder="1" applyAlignment="1">
      <alignment horizontal="center" vertical="center" wrapText="1"/>
    </xf>
    <xf numFmtId="49" fontId="8" fillId="34" borderId="22" xfId="0" applyNumberFormat="1" applyFont="1" applyFill="1" applyBorder="1" applyAlignment="1">
      <alignment horizontal="center" vertical="center" wrapText="1"/>
    </xf>
    <xf numFmtId="49" fontId="8" fillId="34" borderId="3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/>
    </xf>
    <xf numFmtId="4" fontId="17" fillId="0" borderId="23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top" wrapText="1"/>
    </xf>
    <xf numFmtId="4" fontId="17" fillId="0" borderId="35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4" fontId="17" fillId="0" borderId="30" xfId="0" applyNumberFormat="1" applyFont="1" applyBorder="1" applyAlignment="1">
      <alignment horizontal="center" vertical="center" wrapText="1"/>
    </xf>
    <xf numFmtId="4" fontId="17" fillId="0" borderId="29" xfId="0" applyNumberFormat="1" applyFont="1" applyBorder="1" applyAlignment="1">
      <alignment horizontal="center" vertical="center" wrapText="1"/>
    </xf>
    <xf numFmtId="4" fontId="17" fillId="0" borderId="27" xfId="0" applyNumberFormat="1" applyFont="1" applyBorder="1" applyAlignment="1">
      <alignment horizontal="center" vertical="center" wrapText="1"/>
    </xf>
    <xf numFmtId="4" fontId="17" fillId="0" borderId="31" xfId="0" applyNumberFormat="1" applyFont="1" applyBorder="1" applyAlignment="1">
      <alignment horizontal="center" vertical="center" wrapText="1"/>
    </xf>
    <xf numFmtId="4" fontId="17" fillId="0" borderId="33" xfId="0" applyNumberFormat="1" applyFont="1" applyBorder="1" applyAlignment="1">
      <alignment horizontal="center" vertical="center" wrapText="1"/>
    </xf>
    <xf numFmtId="4" fontId="17" fillId="0" borderId="22" xfId="0" applyNumberFormat="1" applyFont="1" applyBorder="1" applyAlignment="1">
      <alignment horizontal="center" vertical="center" wrapText="1"/>
    </xf>
    <xf numFmtId="4" fontId="17" fillId="0" borderId="34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4" fontId="17" fillId="0" borderId="22" xfId="0" applyNumberFormat="1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 textRotation="90" wrapText="1"/>
    </xf>
    <xf numFmtId="49" fontId="17" fillId="0" borderId="2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="77" zoomScaleNormal="77" zoomScaleSheetLayoutView="35" zoomScalePageLayoutView="0" workbookViewId="0" topLeftCell="G1">
      <selection activeCell="N10" sqref="N10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44.5" style="2" customWidth="1"/>
    <col min="10" max="10" width="45" style="2" customWidth="1"/>
    <col min="11" max="11" width="17.83203125" style="1" customWidth="1"/>
    <col min="12" max="12" width="17.83203125" style="70" customWidth="1"/>
    <col min="13" max="13" width="23.33203125" style="1" customWidth="1"/>
    <col min="14" max="14" width="22" style="1" customWidth="1"/>
    <col min="15" max="15" width="2.66015625" style="1" hidden="1" customWidth="1"/>
    <col min="16" max="16" width="31.33203125" style="2" customWidth="1"/>
    <col min="17" max="17" width="0" style="1" hidden="1" customWidth="1"/>
    <col min="18" max="18" width="43.83203125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16384" width="10.83203125" style="64" customWidth="1"/>
  </cols>
  <sheetData>
    <row r="1" spans="1:23" ht="21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</row>
    <row r="2" spans="1:23" ht="20.25" customHeight="1">
      <c r="A2" s="246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</row>
    <row r="3" spans="1:23" ht="18.75" customHeight="1">
      <c r="A3" s="223" t="s">
        <v>2</v>
      </c>
      <c r="B3" s="223" t="s">
        <v>3</v>
      </c>
      <c r="C3" s="223" t="s">
        <v>4</v>
      </c>
      <c r="D3" s="223" t="s">
        <v>5</v>
      </c>
      <c r="E3" s="223" t="s">
        <v>6</v>
      </c>
      <c r="F3" s="223" t="s">
        <v>7</v>
      </c>
      <c r="G3" s="223" t="s">
        <v>8</v>
      </c>
      <c r="H3" s="223" t="s">
        <v>9</v>
      </c>
      <c r="I3" s="239" t="s">
        <v>288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0"/>
      <c r="V3" s="223" t="s">
        <v>10</v>
      </c>
      <c r="W3" s="223" t="s">
        <v>11</v>
      </c>
    </row>
    <row r="4" spans="1:23" ht="25.5" customHeight="1">
      <c r="A4" s="236"/>
      <c r="B4" s="236"/>
      <c r="C4" s="236"/>
      <c r="D4" s="236"/>
      <c r="E4" s="236"/>
      <c r="F4" s="236"/>
      <c r="G4" s="236"/>
      <c r="H4" s="236"/>
      <c r="I4" s="237" t="s">
        <v>12</v>
      </c>
      <c r="J4" s="223" t="s">
        <v>13</v>
      </c>
      <c r="K4" s="223" t="s">
        <v>14</v>
      </c>
      <c r="L4" s="234" t="s">
        <v>15</v>
      </c>
      <c r="M4" s="223" t="s">
        <v>16</v>
      </c>
      <c r="N4" s="223" t="s">
        <v>17</v>
      </c>
      <c r="O4" s="52"/>
      <c r="P4" s="223" t="s">
        <v>18</v>
      </c>
      <c r="Q4" s="52"/>
      <c r="R4" s="223" t="s">
        <v>19</v>
      </c>
      <c r="S4" s="239" t="s">
        <v>20</v>
      </c>
      <c r="T4" s="240"/>
      <c r="U4" s="223" t="s">
        <v>21</v>
      </c>
      <c r="V4" s="236"/>
      <c r="W4" s="236"/>
    </row>
    <row r="5" spans="1:23" ht="111" customHeight="1">
      <c r="A5" s="224"/>
      <c r="B5" s="224"/>
      <c r="C5" s="224"/>
      <c r="D5" s="224"/>
      <c r="E5" s="224"/>
      <c r="F5" s="224"/>
      <c r="G5" s="224"/>
      <c r="H5" s="224"/>
      <c r="I5" s="238"/>
      <c r="J5" s="224"/>
      <c r="K5" s="224"/>
      <c r="L5" s="235"/>
      <c r="M5" s="224"/>
      <c r="N5" s="224"/>
      <c r="O5" s="63"/>
      <c r="P5" s="224"/>
      <c r="Q5" s="63"/>
      <c r="R5" s="224"/>
      <c r="S5" s="52" t="s">
        <v>287</v>
      </c>
      <c r="T5" s="52" t="s">
        <v>22</v>
      </c>
      <c r="U5" s="224"/>
      <c r="V5" s="224"/>
      <c r="W5" s="224"/>
    </row>
    <row r="6" spans="1:23" s="72" customFormat="1" ht="111" customHeight="1" hidden="1">
      <c r="A6" s="254" t="s">
        <v>108</v>
      </c>
      <c r="B6" s="255" t="s">
        <v>106</v>
      </c>
      <c r="C6" s="256" t="s">
        <v>35</v>
      </c>
      <c r="D6" s="231">
        <v>2210</v>
      </c>
      <c r="E6" s="221">
        <v>12445764</v>
      </c>
      <c r="F6" s="221" t="s">
        <v>23</v>
      </c>
      <c r="G6" s="221">
        <v>6800000</v>
      </c>
      <c r="H6" s="221">
        <v>1287823</v>
      </c>
      <c r="I6" s="212" t="s">
        <v>242</v>
      </c>
      <c r="J6" s="206" t="s">
        <v>243</v>
      </c>
      <c r="K6" s="206" t="s">
        <v>23</v>
      </c>
      <c r="L6" s="205">
        <v>57960</v>
      </c>
      <c r="M6" s="207" t="s">
        <v>160</v>
      </c>
      <c r="N6" s="206" t="s">
        <v>23</v>
      </c>
      <c r="O6" s="213"/>
      <c r="P6" s="206" t="s">
        <v>244</v>
      </c>
      <c r="Q6" s="213"/>
      <c r="R6" s="206" t="s">
        <v>245</v>
      </c>
      <c r="S6" s="71">
        <v>57960</v>
      </c>
      <c r="T6" s="71" t="s">
        <v>23</v>
      </c>
      <c r="U6" s="214">
        <v>0</v>
      </c>
      <c r="V6" s="215">
        <v>0</v>
      </c>
      <c r="W6" s="221">
        <f>E6-H6</f>
        <v>11157941</v>
      </c>
    </row>
    <row r="7" spans="1:23" s="72" customFormat="1" ht="122.25" customHeight="1">
      <c r="A7" s="254"/>
      <c r="B7" s="255"/>
      <c r="C7" s="256"/>
      <c r="D7" s="232"/>
      <c r="E7" s="222"/>
      <c r="F7" s="222"/>
      <c r="G7" s="222"/>
      <c r="H7" s="222"/>
      <c r="I7" s="96" t="s">
        <v>24</v>
      </c>
      <c r="J7" s="73" t="s">
        <v>159</v>
      </c>
      <c r="K7" s="207" t="s">
        <v>23</v>
      </c>
      <c r="L7" s="204">
        <v>172500</v>
      </c>
      <c r="M7" s="207" t="s">
        <v>160</v>
      </c>
      <c r="N7" s="207" t="s">
        <v>23</v>
      </c>
      <c r="O7" s="208"/>
      <c r="P7" s="207" t="s">
        <v>107</v>
      </c>
      <c r="Q7" s="208"/>
      <c r="R7" s="207" t="s">
        <v>293</v>
      </c>
      <c r="S7" s="105">
        <v>6210</v>
      </c>
      <c r="T7" s="71" t="s">
        <v>23</v>
      </c>
      <c r="U7" s="105">
        <v>0</v>
      </c>
      <c r="V7" s="104">
        <v>92598</v>
      </c>
      <c r="W7" s="222"/>
    </row>
    <row r="8" spans="1:23" s="72" customFormat="1" ht="62.25" customHeight="1" hidden="1">
      <c r="A8" s="254"/>
      <c r="B8" s="255"/>
      <c r="C8" s="256"/>
      <c r="D8" s="232"/>
      <c r="E8" s="222"/>
      <c r="F8" s="222"/>
      <c r="G8" s="222"/>
      <c r="H8" s="222"/>
      <c r="I8" s="96" t="s">
        <v>205</v>
      </c>
      <c r="J8" s="73" t="s">
        <v>206</v>
      </c>
      <c r="K8" s="207" t="s">
        <v>23</v>
      </c>
      <c r="L8" s="204">
        <v>5633.64</v>
      </c>
      <c r="M8" s="219" t="s">
        <v>160</v>
      </c>
      <c r="N8" s="207" t="s">
        <v>23</v>
      </c>
      <c r="O8" s="208"/>
      <c r="P8" s="207" t="s">
        <v>207</v>
      </c>
      <c r="Q8" s="208"/>
      <c r="R8" s="207" t="s">
        <v>208</v>
      </c>
      <c r="S8" s="105">
        <v>5633.64</v>
      </c>
      <c r="T8" s="71" t="s">
        <v>23</v>
      </c>
      <c r="U8" s="105">
        <v>0</v>
      </c>
      <c r="V8" s="104">
        <v>0</v>
      </c>
      <c r="W8" s="222"/>
    </row>
    <row r="9" spans="1:23" s="72" customFormat="1" ht="91.5" customHeight="1" hidden="1">
      <c r="A9" s="254"/>
      <c r="B9" s="255"/>
      <c r="C9" s="256"/>
      <c r="D9" s="232"/>
      <c r="E9" s="222"/>
      <c r="F9" s="222"/>
      <c r="G9" s="222"/>
      <c r="H9" s="222"/>
      <c r="I9" s="96" t="s">
        <v>164</v>
      </c>
      <c r="J9" s="73" t="s">
        <v>165</v>
      </c>
      <c r="K9" s="207" t="s">
        <v>23</v>
      </c>
      <c r="L9" s="204">
        <v>93382</v>
      </c>
      <c r="M9" s="219" t="s">
        <v>160</v>
      </c>
      <c r="N9" s="207" t="s">
        <v>23</v>
      </c>
      <c r="O9" s="208"/>
      <c r="P9" s="207" t="s">
        <v>26</v>
      </c>
      <c r="Q9" s="208"/>
      <c r="R9" s="207" t="s">
        <v>235</v>
      </c>
      <c r="S9" s="105">
        <v>6172.2</v>
      </c>
      <c r="T9" s="71" t="s">
        <v>23</v>
      </c>
      <c r="U9" s="105">
        <v>0</v>
      </c>
      <c r="V9" s="104">
        <v>80237.5</v>
      </c>
      <c r="W9" s="222"/>
    </row>
    <row r="10" spans="1:23" s="72" customFormat="1" ht="91.5" customHeight="1">
      <c r="A10" s="254"/>
      <c r="B10" s="255"/>
      <c r="C10" s="256"/>
      <c r="D10" s="232"/>
      <c r="E10" s="222"/>
      <c r="F10" s="222"/>
      <c r="G10" s="222"/>
      <c r="H10" s="222"/>
      <c r="I10" s="96" t="s">
        <v>294</v>
      </c>
      <c r="J10" s="73" t="s">
        <v>295</v>
      </c>
      <c r="K10" s="219" t="s">
        <v>23</v>
      </c>
      <c r="L10" s="218">
        <v>128768.52</v>
      </c>
      <c r="M10" s="219" t="s">
        <v>160</v>
      </c>
      <c r="N10" s="219" t="s">
        <v>23</v>
      </c>
      <c r="O10" s="217"/>
      <c r="P10" s="219" t="s">
        <v>296</v>
      </c>
      <c r="Q10" s="217"/>
      <c r="R10" s="219" t="s">
        <v>297</v>
      </c>
      <c r="S10" s="105">
        <v>67407.72</v>
      </c>
      <c r="T10" s="71" t="s">
        <v>23</v>
      </c>
      <c r="U10" s="105">
        <v>0</v>
      </c>
      <c r="V10" s="104">
        <v>61360.8</v>
      </c>
      <c r="W10" s="222"/>
    </row>
    <row r="11" spans="1:23" s="72" customFormat="1" ht="90.75" customHeight="1">
      <c r="A11" s="254"/>
      <c r="B11" s="255"/>
      <c r="C11" s="256"/>
      <c r="D11" s="232"/>
      <c r="E11" s="222"/>
      <c r="F11" s="222"/>
      <c r="G11" s="222"/>
      <c r="H11" s="222"/>
      <c r="I11" s="96" t="s">
        <v>229</v>
      </c>
      <c r="J11" s="73" t="s">
        <v>289</v>
      </c>
      <c r="K11" s="207" t="s">
        <v>23</v>
      </c>
      <c r="L11" s="204">
        <v>489960</v>
      </c>
      <c r="M11" s="207" t="s">
        <v>291</v>
      </c>
      <c r="N11" s="207" t="s">
        <v>23</v>
      </c>
      <c r="O11" s="208"/>
      <c r="P11" s="207" t="s">
        <v>290</v>
      </c>
      <c r="Q11" s="208"/>
      <c r="R11" s="207" t="s">
        <v>292</v>
      </c>
      <c r="S11" s="105">
        <v>489960</v>
      </c>
      <c r="T11" s="71" t="s">
        <v>23</v>
      </c>
      <c r="U11" s="105">
        <v>0</v>
      </c>
      <c r="V11" s="104">
        <v>0</v>
      </c>
      <c r="W11" s="222"/>
    </row>
    <row r="12" spans="1:23" s="72" customFormat="1" ht="91.5" customHeight="1" hidden="1">
      <c r="A12" s="254"/>
      <c r="B12" s="255"/>
      <c r="C12" s="256"/>
      <c r="D12" s="232"/>
      <c r="E12" s="222"/>
      <c r="F12" s="222"/>
      <c r="G12" s="222"/>
      <c r="H12" s="222"/>
      <c r="I12" s="96" t="s">
        <v>209</v>
      </c>
      <c r="J12" s="73" t="s">
        <v>210</v>
      </c>
      <c r="K12" s="179"/>
      <c r="L12" s="178">
        <v>197733</v>
      </c>
      <c r="M12" s="179" t="s">
        <v>160</v>
      </c>
      <c r="N12" s="179"/>
      <c r="O12" s="177"/>
      <c r="P12" s="179" t="s">
        <v>211</v>
      </c>
      <c r="Q12" s="177"/>
      <c r="R12" s="179" t="s">
        <v>223</v>
      </c>
      <c r="S12" s="105">
        <v>197733</v>
      </c>
      <c r="T12" s="71" t="s">
        <v>23</v>
      </c>
      <c r="U12" s="105">
        <v>0</v>
      </c>
      <c r="V12" s="104">
        <v>0</v>
      </c>
      <c r="W12" s="222"/>
    </row>
    <row r="13" spans="1:23" s="72" customFormat="1" ht="74.25" customHeight="1" hidden="1">
      <c r="A13" s="254"/>
      <c r="B13" s="255"/>
      <c r="C13" s="256"/>
      <c r="D13" s="233"/>
      <c r="E13" s="225"/>
      <c r="F13" s="225"/>
      <c r="G13" s="225"/>
      <c r="H13" s="225"/>
      <c r="I13" s="107" t="s">
        <v>212</v>
      </c>
      <c r="J13" s="73" t="s">
        <v>213</v>
      </c>
      <c r="K13" s="179" t="s">
        <v>23</v>
      </c>
      <c r="L13" s="178">
        <v>195300</v>
      </c>
      <c r="M13" s="179" t="s">
        <v>160</v>
      </c>
      <c r="N13" s="179"/>
      <c r="O13" s="177"/>
      <c r="P13" s="179" t="s">
        <v>214</v>
      </c>
      <c r="Q13" s="177"/>
      <c r="R13" s="179" t="s">
        <v>215</v>
      </c>
      <c r="S13" s="105">
        <v>195300</v>
      </c>
      <c r="T13" s="71" t="s">
        <v>23</v>
      </c>
      <c r="U13" s="105">
        <v>0</v>
      </c>
      <c r="V13" s="104">
        <v>0</v>
      </c>
      <c r="W13" s="225"/>
    </row>
    <row r="14" spans="1:23" s="72" customFormat="1" ht="88.5" customHeight="1">
      <c r="A14" s="254"/>
      <c r="B14" s="255"/>
      <c r="C14" s="256"/>
      <c r="D14" s="228">
        <v>2240</v>
      </c>
      <c r="E14" s="221">
        <v>2580352</v>
      </c>
      <c r="F14" s="241" t="s">
        <v>23</v>
      </c>
      <c r="G14" s="221">
        <v>1690000</v>
      </c>
      <c r="H14" s="221">
        <v>859669.4</v>
      </c>
      <c r="I14" s="241" t="s">
        <v>136</v>
      </c>
      <c r="J14" s="179" t="s">
        <v>172</v>
      </c>
      <c r="K14" s="179" t="s">
        <v>23</v>
      </c>
      <c r="L14" s="178">
        <v>199900</v>
      </c>
      <c r="M14" s="179" t="s">
        <v>25</v>
      </c>
      <c r="N14" s="179" t="s">
        <v>23</v>
      </c>
      <c r="O14" s="179"/>
      <c r="P14" s="179" t="s">
        <v>150</v>
      </c>
      <c r="Q14" s="178"/>
      <c r="R14" s="179" t="s">
        <v>298</v>
      </c>
      <c r="S14" s="105">
        <v>20263.89</v>
      </c>
      <c r="T14" s="71" t="s">
        <v>23</v>
      </c>
      <c r="U14" s="105">
        <v>0</v>
      </c>
      <c r="V14" s="105">
        <v>64797.71</v>
      </c>
      <c r="W14" s="221">
        <f>E14-H14</f>
        <v>1720682.6</v>
      </c>
    </row>
    <row r="15" spans="1:23" s="72" customFormat="1" ht="54" customHeight="1">
      <c r="A15" s="254"/>
      <c r="B15" s="255"/>
      <c r="C15" s="256"/>
      <c r="D15" s="229"/>
      <c r="E15" s="222"/>
      <c r="F15" s="244"/>
      <c r="G15" s="222"/>
      <c r="H15" s="222"/>
      <c r="I15" s="242"/>
      <c r="J15" s="179" t="s">
        <v>139</v>
      </c>
      <c r="K15" s="179" t="s">
        <v>23</v>
      </c>
      <c r="L15" s="178">
        <v>10368</v>
      </c>
      <c r="M15" s="179" t="s">
        <v>25</v>
      </c>
      <c r="N15" s="179" t="s">
        <v>23</v>
      </c>
      <c r="O15" s="179"/>
      <c r="P15" s="179" t="s">
        <v>137</v>
      </c>
      <c r="Q15" s="179"/>
      <c r="R15" s="179" t="s">
        <v>299</v>
      </c>
      <c r="S15" s="105">
        <v>864</v>
      </c>
      <c r="T15" s="71" t="s">
        <v>23</v>
      </c>
      <c r="U15" s="105">
        <v>0</v>
      </c>
      <c r="V15" s="105">
        <v>4320</v>
      </c>
      <c r="W15" s="222"/>
    </row>
    <row r="16" spans="1:23" s="72" customFormat="1" ht="63" customHeight="1" hidden="1">
      <c r="A16" s="254"/>
      <c r="B16" s="255"/>
      <c r="C16" s="256"/>
      <c r="D16" s="229"/>
      <c r="E16" s="222"/>
      <c r="F16" s="244"/>
      <c r="G16" s="222"/>
      <c r="H16" s="222"/>
      <c r="I16" s="228" t="s">
        <v>138</v>
      </c>
      <c r="J16" s="179" t="s">
        <v>177</v>
      </c>
      <c r="K16" s="179" t="s">
        <v>23</v>
      </c>
      <c r="L16" s="178">
        <v>14679.48</v>
      </c>
      <c r="M16" s="179" t="s">
        <v>25</v>
      </c>
      <c r="N16" s="179" t="s">
        <v>23</v>
      </c>
      <c r="O16" s="179"/>
      <c r="P16" s="179" t="s">
        <v>154</v>
      </c>
      <c r="Q16" s="179"/>
      <c r="R16" s="179" t="s">
        <v>236</v>
      </c>
      <c r="S16" s="105">
        <v>2446.58</v>
      </c>
      <c r="T16" s="71" t="s">
        <v>23</v>
      </c>
      <c r="U16" s="105">
        <v>0</v>
      </c>
      <c r="V16" s="105">
        <v>7339.74</v>
      </c>
      <c r="W16" s="222"/>
    </row>
    <row r="17" spans="1:23" s="72" customFormat="1" ht="54" customHeight="1" hidden="1">
      <c r="A17" s="254"/>
      <c r="B17" s="255"/>
      <c r="C17" s="256"/>
      <c r="D17" s="229"/>
      <c r="E17" s="222"/>
      <c r="F17" s="244"/>
      <c r="G17" s="222"/>
      <c r="H17" s="222"/>
      <c r="I17" s="229"/>
      <c r="J17" s="179" t="s">
        <v>174</v>
      </c>
      <c r="K17" s="179" t="s">
        <v>23</v>
      </c>
      <c r="L17" s="178">
        <v>1.2</v>
      </c>
      <c r="M17" s="179" t="s">
        <v>25</v>
      </c>
      <c r="N17" s="179" t="s">
        <v>23</v>
      </c>
      <c r="O17" s="179"/>
      <c r="P17" s="179" t="s">
        <v>175</v>
      </c>
      <c r="Q17" s="179"/>
      <c r="R17" s="179" t="s">
        <v>176</v>
      </c>
      <c r="S17" s="105" t="s">
        <v>23</v>
      </c>
      <c r="T17" s="71" t="s">
        <v>23</v>
      </c>
      <c r="U17" s="105" t="s">
        <v>23</v>
      </c>
      <c r="V17" s="105">
        <v>0</v>
      </c>
      <c r="W17" s="222"/>
    </row>
    <row r="18" spans="1:23" s="72" customFormat="1" ht="54" customHeight="1" hidden="1">
      <c r="A18" s="254"/>
      <c r="B18" s="255"/>
      <c r="C18" s="256"/>
      <c r="D18" s="229"/>
      <c r="E18" s="222"/>
      <c r="F18" s="244"/>
      <c r="G18" s="222"/>
      <c r="H18" s="222"/>
      <c r="I18" s="230"/>
      <c r="J18" s="179" t="s">
        <v>166</v>
      </c>
      <c r="K18" s="179" t="s">
        <v>23</v>
      </c>
      <c r="L18" s="178">
        <v>23721.6</v>
      </c>
      <c r="M18" s="179" t="s">
        <v>25</v>
      </c>
      <c r="N18" s="179" t="s">
        <v>23</v>
      </c>
      <c r="O18" s="179"/>
      <c r="P18" s="179" t="s">
        <v>142</v>
      </c>
      <c r="Q18" s="179"/>
      <c r="R18" s="179" t="s">
        <v>191</v>
      </c>
      <c r="S18" s="105" t="s">
        <v>23</v>
      </c>
      <c r="T18" s="71" t="s">
        <v>23</v>
      </c>
      <c r="U18" s="105">
        <v>0</v>
      </c>
      <c r="V18" s="105">
        <v>15814.4</v>
      </c>
      <c r="W18" s="222"/>
    </row>
    <row r="19" spans="1:23" s="72" customFormat="1" ht="54" customHeight="1" hidden="1">
      <c r="A19" s="254"/>
      <c r="B19" s="255"/>
      <c r="C19" s="256"/>
      <c r="D19" s="229"/>
      <c r="E19" s="222"/>
      <c r="F19" s="244"/>
      <c r="G19" s="222"/>
      <c r="H19" s="222"/>
      <c r="I19" s="175" t="s">
        <v>188</v>
      </c>
      <c r="J19" s="109" t="s">
        <v>190</v>
      </c>
      <c r="K19" s="111"/>
      <c r="L19" s="101">
        <v>16695</v>
      </c>
      <c r="M19" s="179" t="s">
        <v>160</v>
      </c>
      <c r="N19" s="111" t="s">
        <v>23</v>
      </c>
      <c r="O19" s="111" t="s">
        <v>189</v>
      </c>
      <c r="P19" s="109" t="s">
        <v>189</v>
      </c>
      <c r="Q19" s="152">
        <v>2862</v>
      </c>
      <c r="R19" s="109" t="s">
        <v>246</v>
      </c>
      <c r="S19" s="178">
        <v>4452</v>
      </c>
      <c r="T19" s="71" t="s">
        <v>23</v>
      </c>
      <c r="U19" s="101">
        <v>0</v>
      </c>
      <c r="V19" s="110">
        <v>6678</v>
      </c>
      <c r="W19" s="222"/>
    </row>
    <row r="20" spans="1:23" s="72" customFormat="1" ht="57" customHeight="1">
      <c r="A20" s="254"/>
      <c r="B20" s="255"/>
      <c r="C20" s="256"/>
      <c r="D20" s="229"/>
      <c r="E20" s="222"/>
      <c r="F20" s="244"/>
      <c r="G20" s="222"/>
      <c r="H20" s="222"/>
      <c r="I20" s="228" t="s">
        <v>145</v>
      </c>
      <c r="J20" s="179" t="s">
        <v>167</v>
      </c>
      <c r="K20" s="179" t="s">
        <v>23</v>
      </c>
      <c r="L20" s="178">
        <v>20702.8</v>
      </c>
      <c r="M20" s="179" t="s">
        <v>25</v>
      </c>
      <c r="N20" s="179" t="s">
        <v>23</v>
      </c>
      <c r="O20" s="179"/>
      <c r="P20" s="179" t="s">
        <v>146</v>
      </c>
      <c r="Q20" s="179"/>
      <c r="R20" s="179" t="s">
        <v>248</v>
      </c>
      <c r="S20" s="105">
        <v>1725.23</v>
      </c>
      <c r="T20" s="71" t="s">
        <v>23</v>
      </c>
      <c r="U20" s="108">
        <v>0</v>
      </c>
      <c r="V20" s="71">
        <v>8626.19</v>
      </c>
      <c r="W20" s="222"/>
    </row>
    <row r="21" spans="1:23" s="72" customFormat="1" ht="42.75" customHeight="1">
      <c r="A21" s="254"/>
      <c r="B21" s="255"/>
      <c r="C21" s="256"/>
      <c r="D21" s="229"/>
      <c r="E21" s="222"/>
      <c r="F21" s="244"/>
      <c r="G21" s="222"/>
      <c r="H21" s="222"/>
      <c r="I21" s="230"/>
      <c r="J21" s="109" t="s">
        <v>168</v>
      </c>
      <c r="K21" s="179" t="s">
        <v>23</v>
      </c>
      <c r="L21" s="109">
        <v>16353.6</v>
      </c>
      <c r="M21" s="179" t="s">
        <v>25</v>
      </c>
      <c r="N21" s="179" t="s">
        <v>23</v>
      </c>
      <c r="O21" s="109"/>
      <c r="P21" s="109" t="s">
        <v>147</v>
      </c>
      <c r="Q21" s="109"/>
      <c r="R21" s="179" t="s">
        <v>247</v>
      </c>
      <c r="S21" s="105">
        <v>1362.8</v>
      </c>
      <c r="T21" s="71" t="s">
        <v>23</v>
      </c>
      <c r="U21" s="110">
        <v>0</v>
      </c>
      <c r="V21" s="113">
        <v>6814</v>
      </c>
      <c r="W21" s="222"/>
    </row>
    <row r="22" spans="1:23" s="72" customFormat="1" ht="54" customHeight="1" hidden="1">
      <c r="A22" s="254"/>
      <c r="B22" s="255"/>
      <c r="C22" s="256"/>
      <c r="D22" s="229"/>
      <c r="E22" s="222"/>
      <c r="F22" s="244"/>
      <c r="G22" s="222"/>
      <c r="H22" s="222"/>
      <c r="I22" s="252" t="s">
        <v>141</v>
      </c>
      <c r="J22" s="179" t="s">
        <v>151</v>
      </c>
      <c r="K22" s="179" t="s">
        <v>23</v>
      </c>
      <c r="L22" s="178">
        <v>51226.56</v>
      </c>
      <c r="M22" s="179" t="s">
        <v>25</v>
      </c>
      <c r="N22" s="179" t="s">
        <v>23</v>
      </c>
      <c r="O22" s="179"/>
      <c r="P22" s="102" t="s">
        <v>152</v>
      </c>
      <c r="Q22" s="179"/>
      <c r="R22" s="179" t="s">
        <v>153</v>
      </c>
      <c r="S22" s="105" t="s">
        <v>23</v>
      </c>
      <c r="T22" s="71" t="s">
        <v>23</v>
      </c>
      <c r="U22" s="105" t="s">
        <v>23</v>
      </c>
      <c r="V22" s="105"/>
      <c r="W22" s="222"/>
    </row>
    <row r="23" spans="1:23" s="72" customFormat="1" ht="57" customHeight="1" hidden="1">
      <c r="A23" s="254"/>
      <c r="B23" s="255"/>
      <c r="C23" s="256"/>
      <c r="D23" s="229"/>
      <c r="E23" s="222"/>
      <c r="F23" s="244"/>
      <c r="G23" s="222"/>
      <c r="H23" s="222"/>
      <c r="I23" s="253"/>
      <c r="J23" s="109" t="s">
        <v>173</v>
      </c>
      <c r="K23" s="179" t="s">
        <v>23</v>
      </c>
      <c r="L23" s="101">
        <v>15750</v>
      </c>
      <c r="M23" s="109" t="s">
        <v>25</v>
      </c>
      <c r="N23" s="179" t="s">
        <v>23</v>
      </c>
      <c r="O23" s="111"/>
      <c r="P23" s="111" t="s">
        <v>140</v>
      </c>
      <c r="Q23" s="111"/>
      <c r="R23" s="109" t="s">
        <v>249</v>
      </c>
      <c r="S23" s="105">
        <v>1499.4</v>
      </c>
      <c r="T23" s="71" t="s">
        <v>23</v>
      </c>
      <c r="U23" s="105">
        <v>0</v>
      </c>
      <c r="V23" s="112">
        <v>9664.2</v>
      </c>
      <c r="W23" s="222"/>
    </row>
    <row r="24" spans="1:23" s="72" customFormat="1" ht="57" customHeight="1" hidden="1">
      <c r="A24" s="254"/>
      <c r="B24" s="255"/>
      <c r="C24" s="256"/>
      <c r="D24" s="229"/>
      <c r="E24" s="222"/>
      <c r="F24" s="244"/>
      <c r="G24" s="222"/>
      <c r="H24" s="222"/>
      <c r="I24" s="252" t="s">
        <v>143</v>
      </c>
      <c r="J24" s="109" t="s">
        <v>161</v>
      </c>
      <c r="K24" s="179" t="s">
        <v>23</v>
      </c>
      <c r="L24" s="101">
        <v>24000</v>
      </c>
      <c r="M24" s="109" t="s">
        <v>25</v>
      </c>
      <c r="N24" s="179" t="s">
        <v>23</v>
      </c>
      <c r="O24" s="111"/>
      <c r="P24" s="111" t="s">
        <v>144</v>
      </c>
      <c r="Q24" s="111"/>
      <c r="R24" s="109" t="s">
        <v>250</v>
      </c>
      <c r="S24" s="105">
        <v>1511.45</v>
      </c>
      <c r="T24" s="71" t="s">
        <v>23</v>
      </c>
      <c r="U24" s="106">
        <v>0</v>
      </c>
      <c r="V24" s="112">
        <v>14489.73</v>
      </c>
      <c r="W24" s="222"/>
    </row>
    <row r="25" spans="1:23" s="72" customFormat="1" ht="57" customHeight="1">
      <c r="A25" s="254"/>
      <c r="B25" s="255"/>
      <c r="C25" s="256"/>
      <c r="D25" s="229"/>
      <c r="E25" s="222"/>
      <c r="F25" s="244"/>
      <c r="G25" s="222"/>
      <c r="H25" s="222"/>
      <c r="I25" s="253"/>
      <c r="J25" s="109" t="s">
        <v>162</v>
      </c>
      <c r="K25" s="179" t="s">
        <v>23</v>
      </c>
      <c r="L25" s="101">
        <v>25200</v>
      </c>
      <c r="M25" s="109" t="s">
        <v>25</v>
      </c>
      <c r="N25" s="179" t="s">
        <v>23</v>
      </c>
      <c r="O25" s="111"/>
      <c r="P25" s="111" t="s">
        <v>144</v>
      </c>
      <c r="Q25" s="111"/>
      <c r="R25" s="109" t="s">
        <v>251</v>
      </c>
      <c r="S25" s="105">
        <v>2100</v>
      </c>
      <c r="T25" s="71" t="s">
        <v>23</v>
      </c>
      <c r="U25" s="106">
        <v>0</v>
      </c>
      <c r="V25" s="112">
        <v>12600</v>
      </c>
      <c r="W25" s="222"/>
    </row>
    <row r="26" spans="1:23" s="72" customFormat="1" ht="57" customHeight="1">
      <c r="A26" s="254"/>
      <c r="B26" s="255"/>
      <c r="C26" s="256"/>
      <c r="D26" s="229"/>
      <c r="E26" s="222"/>
      <c r="F26" s="244"/>
      <c r="G26" s="222"/>
      <c r="H26" s="222"/>
      <c r="I26" s="111" t="s">
        <v>225</v>
      </c>
      <c r="J26" s="109" t="s">
        <v>226</v>
      </c>
      <c r="K26" s="179" t="s">
        <v>23</v>
      </c>
      <c r="L26" s="101">
        <v>72371.67</v>
      </c>
      <c r="M26" s="109" t="s">
        <v>160</v>
      </c>
      <c r="N26" s="179" t="s">
        <v>23</v>
      </c>
      <c r="O26" s="111"/>
      <c r="P26" s="109" t="s">
        <v>227</v>
      </c>
      <c r="Q26" s="111"/>
      <c r="R26" s="109" t="s">
        <v>228</v>
      </c>
      <c r="S26" s="105">
        <v>5389.85</v>
      </c>
      <c r="T26" s="71" t="s">
        <v>23</v>
      </c>
      <c r="U26" s="106">
        <v>0</v>
      </c>
      <c r="V26" s="112">
        <v>61490.67</v>
      </c>
      <c r="W26" s="222"/>
    </row>
    <row r="27" spans="1:23" s="72" customFormat="1" ht="57" customHeight="1">
      <c r="A27" s="254"/>
      <c r="B27" s="255"/>
      <c r="C27" s="256"/>
      <c r="D27" s="229"/>
      <c r="E27" s="222"/>
      <c r="F27" s="244"/>
      <c r="G27" s="222"/>
      <c r="H27" s="222"/>
      <c r="I27" s="111" t="s">
        <v>302</v>
      </c>
      <c r="J27" s="109" t="s">
        <v>303</v>
      </c>
      <c r="K27" s="179" t="s">
        <v>23</v>
      </c>
      <c r="L27" s="101">
        <v>5100</v>
      </c>
      <c r="M27" s="109" t="s">
        <v>160</v>
      </c>
      <c r="N27" s="179" t="s">
        <v>23</v>
      </c>
      <c r="O27" s="111"/>
      <c r="P27" s="109" t="s">
        <v>304</v>
      </c>
      <c r="Q27" s="111"/>
      <c r="R27" s="109" t="s">
        <v>305</v>
      </c>
      <c r="S27" s="105">
        <v>5100</v>
      </c>
      <c r="T27" s="71" t="s">
        <v>23</v>
      </c>
      <c r="U27" s="106">
        <v>0</v>
      </c>
      <c r="V27" s="112">
        <v>0</v>
      </c>
      <c r="W27" s="222"/>
    </row>
    <row r="28" spans="1:23" s="72" customFormat="1" ht="57" customHeight="1">
      <c r="A28" s="254"/>
      <c r="B28" s="255"/>
      <c r="C28" s="256"/>
      <c r="D28" s="229"/>
      <c r="E28" s="222"/>
      <c r="F28" s="244"/>
      <c r="G28" s="222"/>
      <c r="H28" s="222"/>
      <c r="I28" s="153" t="s">
        <v>193</v>
      </c>
      <c r="J28" s="109" t="s">
        <v>194</v>
      </c>
      <c r="K28" s="179" t="s">
        <v>23</v>
      </c>
      <c r="L28" s="101">
        <v>10790.82</v>
      </c>
      <c r="M28" s="109" t="s">
        <v>160</v>
      </c>
      <c r="N28" s="179" t="s">
        <v>23</v>
      </c>
      <c r="O28" s="111"/>
      <c r="P28" s="109" t="s">
        <v>155</v>
      </c>
      <c r="Q28" s="111"/>
      <c r="R28" s="109" t="s">
        <v>300</v>
      </c>
      <c r="S28" s="105">
        <v>1198.98</v>
      </c>
      <c r="T28" s="71" t="s">
        <v>23</v>
      </c>
      <c r="U28" s="106">
        <v>0</v>
      </c>
      <c r="V28" s="112">
        <v>5994.9</v>
      </c>
      <c r="W28" s="222"/>
    </row>
    <row r="29" spans="1:23" s="72" customFormat="1" ht="57" customHeight="1">
      <c r="A29" s="254"/>
      <c r="B29" s="255"/>
      <c r="C29" s="256"/>
      <c r="D29" s="229"/>
      <c r="E29" s="222"/>
      <c r="F29" s="244"/>
      <c r="G29" s="222"/>
      <c r="H29" s="222"/>
      <c r="I29" s="114" t="s">
        <v>306</v>
      </c>
      <c r="J29" s="109" t="s">
        <v>307</v>
      </c>
      <c r="K29" s="179" t="s">
        <v>23</v>
      </c>
      <c r="L29" s="101">
        <v>24000</v>
      </c>
      <c r="M29" s="109" t="s">
        <v>160</v>
      </c>
      <c r="N29" s="179" t="s">
        <v>23</v>
      </c>
      <c r="O29" s="111"/>
      <c r="P29" s="109" t="s">
        <v>308</v>
      </c>
      <c r="Q29" s="111"/>
      <c r="R29" s="109" t="s">
        <v>309</v>
      </c>
      <c r="S29" s="105">
        <v>20000</v>
      </c>
      <c r="T29" s="71" t="s">
        <v>23</v>
      </c>
      <c r="U29" s="106">
        <v>0</v>
      </c>
      <c r="V29" s="112">
        <v>4000</v>
      </c>
      <c r="W29" s="222"/>
    </row>
    <row r="30" spans="1:23" s="72" customFormat="1" ht="57" customHeight="1">
      <c r="A30" s="254"/>
      <c r="B30" s="255"/>
      <c r="C30" s="256"/>
      <c r="D30" s="229"/>
      <c r="E30" s="222"/>
      <c r="F30" s="244"/>
      <c r="G30" s="222"/>
      <c r="H30" s="222"/>
      <c r="I30" s="257" t="s">
        <v>229</v>
      </c>
      <c r="J30" s="176" t="s">
        <v>230</v>
      </c>
      <c r="K30" s="179" t="s">
        <v>23</v>
      </c>
      <c r="L30" s="170">
        <v>185616</v>
      </c>
      <c r="M30" s="109" t="s">
        <v>160</v>
      </c>
      <c r="N30" s="179" t="s">
        <v>23</v>
      </c>
      <c r="O30" s="111"/>
      <c r="P30" s="109" t="s">
        <v>231</v>
      </c>
      <c r="Q30" s="111"/>
      <c r="R30" s="176" t="s">
        <v>301</v>
      </c>
      <c r="S30" s="105">
        <v>17124</v>
      </c>
      <c r="T30" s="71" t="s">
        <v>23</v>
      </c>
      <c r="U30" s="105">
        <v>0</v>
      </c>
      <c r="V30" s="112">
        <v>137484</v>
      </c>
      <c r="W30" s="222"/>
    </row>
    <row r="31" spans="1:23" s="72" customFormat="1" ht="57" customHeight="1">
      <c r="A31" s="254"/>
      <c r="B31" s="255"/>
      <c r="C31" s="256"/>
      <c r="D31" s="229"/>
      <c r="E31" s="222"/>
      <c r="F31" s="244"/>
      <c r="G31" s="222"/>
      <c r="H31" s="222"/>
      <c r="I31" s="258"/>
      <c r="J31" s="176" t="s">
        <v>232</v>
      </c>
      <c r="K31" s="179" t="s">
        <v>23</v>
      </c>
      <c r="L31" s="170">
        <v>177915</v>
      </c>
      <c r="M31" s="109" t="s">
        <v>160</v>
      </c>
      <c r="N31" s="179" t="s">
        <v>23</v>
      </c>
      <c r="O31" s="111"/>
      <c r="P31" s="109" t="s">
        <v>233</v>
      </c>
      <c r="Q31" s="111"/>
      <c r="R31" s="176" t="s">
        <v>310</v>
      </c>
      <c r="S31" s="105">
        <v>22315.07</v>
      </c>
      <c r="T31" s="71" t="s">
        <v>23</v>
      </c>
      <c r="U31" s="105">
        <v>0</v>
      </c>
      <c r="V31" s="112">
        <v>86934.78</v>
      </c>
      <c r="W31" s="222"/>
    </row>
    <row r="32" spans="1:23" s="72" customFormat="1" ht="57" customHeight="1" hidden="1">
      <c r="A32" s="254"/>
      <c r="B32" s="255"/>
      <c r="C32" s="256"/>
      <c r="D32" s="229"/>
      <c r="E32" s="222"/>
      <c r="F32" s="244"/>
      <c r="G32" s="222"/>
      <c r="H32" s="222"/>
      <c r="I32" s="176" t="s">
        <v>234</v>
      </c>
      <c r="J32" s="176" t="s">
        <v>163</v>
      </c>
      <c r="K32" s="179" t="s">
        <v>23</v>
      </c>
      <c r="L32" s="170">
        <v>80000</v>
      </c>
      <c r="M32" s="179" t="s">
        <v>25</v>
      </c>
      <c r="N32" s="179" t="s">
        <v>23</v>
      </c>
      <c r="O32" s="111"/>
      <c r="P32" s="109" t="s">
        <v>224</v>
      </c>
      <c r="Q32" s="111"/>
      <c r="R32" s="176" t="s">
        <v>252</v>
      </c>
      <c r="S32" s="105">
        <v>3827.4</v>
      </c>
      <c r="T32" s="71" t="s">
        <v>23</v>
      </c>
      <c r="U32" s="105">
        <v>0</v>
      </c>
      <c r="V32" s="112">
        <v>54315.72</v>
      </c>
      <c r="W32" s="222"/>
    </row>
    <row r="33" spans="1:23" s="72" customFormat="1" ht="57" customHeight="1" hidden="1">
      <c r="A33" s="254"/>
      <c r="B33" s="255"/>
      <c r="C33" s="256"/>
      <c r="D33" s="229"/>
      <c r="E33" s="222"/>
      <c r="F33" s="244"/>
      <c r="G33" s="222"/>
      <c r="H33" s="222"/>
      <c r="I33" s="103" t="s">
        <v>180</v>
      </c>
      <c r="J33" s="180" t="s">
        <v>182</v>
      </c>
      <c r="K33" s="179" t="s">
        <v>23</v>
      </c>
      <c r="L33" s="115">
        <v>165000</v>
      </c>
      <c r="M33" s="179" t="s">
        <v>25</v>
      </c>
      <c r="N33" s="179" t="s">
        <v>23</v>
      </c>
      <c r="O33" s="179"/>
      <c r="P33" s="179" t="s">
        <v>181</v>
      </c>
      <c r="Q33" s="179"/>
      <c r="R33" s="180" t="s">
        <v>253</v>
      </c>
      <c r="S33" s="105">
        <v>16500</v>
      </c>
      <c r="T33" s="71" t="s">
        <v>23</v>
      </c>
      <c r="U33" s="105">
        <v>0</v>
      </c>
      <c r="V33" s="112">
        <v>99000</v>
      </c>
      <c r="W33" s="222"/>
    </row>
    <row r="34" spans="1:23" s="72" customFormat="1" ht="57" customHeight="1" hidden="1">
      <c r="A34" s="254"/>
      <c r="B34" s="255"/>
      <c r="C34" s="256"/>
      <c r="D34" s="229"/>
      <c r="E34" s="222"/>
      <c r="F34" s="244"/>
      <c r="G34" s="222"/>
      <c r="H34" s="222"/>
      <c r="I34" s="250" t="s">
        <v>220</v>
      </c>
      <c r="J34" s="180" t="s">
        <v>221</v>
      </c>
      <c r="K34" s="179" t="s">
        <v>23</v>
      </c>
      <c r="L34" s="115">
        <v>150300</v>
      </c>
      <c r="M34" s="109" t="s">
        <v>160</v>
      </c>
      <c r="N34" s="179" t="s">
        <v>23</v>
      </c>
      <c r="O34" s="179"/>
      <c r="P34" s="179" t="s">
        <v>222</v>
      </c>
      <c r="Q34" s="179"/>
      <c r="R34" s="180" t="s">
        <v>238</v>
      </c>
      <c r="S34" s="105">
        <v>14040</v>
      </c>
      <c r="T34" s="71" t="s">
        <v>23</v>
      </c>
      <c r="U34" s="105">
        <v>0</v>
      </c>
      <c r="V34" s="112">
        <v>56460</v>
      </c>
      <c r="W34" s="222"/>
    </row>
    <row r="35" spans="1:23" s="72" customFormat="1" ht="57" customHeight="1" hidden="1">
      <c r="A35" s="254"/>
      <c r="B35" s="255"/>
      <c r="C35" s="256"/>
      <c r="D35" s="229"/>
      <c r="E35" s="222"/>
      <c r="F35" s="244"/>
      <c r="G35" s="222"/>
      <c r="H35" s="222"/>
      <c r="I35" s="251"/>
      <c r="J35" s="180" t="s">
        <v>237</v>
      </c>
      <c r="K35" s="179" t="s">
        <v>23</v>
      </c>
      <c r="L35" s="115">
        <v>198600</v>
      </c>
      <c r="M35" s="109" t="s">
        <v>160</v>
      </c>
      <c r="N35" s="179" t="s">
        <v>23</v>
      </c>
      <c r="O35" s="179"/>
      <c r="P35" s="179" t="s">
        <v>222</v>
      </c>
      <c r="Q35" s="179"/>
      <c r="R35" s="180" t="s">
        <v>239</v>
      </c>
      <c r="S35" s="105">
        <v>95760</v>
      </c>
      <c r="T35" s="71"/>
      <c r="U35" s="105"/>
      <c r="V35" s="112">
        <v>102840</v>
      </c>
      <c r="W35" s="225"/>
    </row>
    <row r="36" spans="1:23" s="72" customFormat="1" ht="57" customHeight="1" hidden="1">
      <c r="A36" s="254"/>
      <c r="B36" s="255"/>
      <c r="C36" s="256"/>
      <c r="D36" s="229"/>
      <c r="E36" s="222"/>
      <c r="F36" s="244"/>
      <c r="G36" s="222"/>
      <c r="H36" s="222"/>
      <c r="I36" s="103" t="s">
        <v>216</v>
      </c>
      <c r="J36" s="163" t="s">
        <v>217</v>
      </c>
      <c r="K36" s="166" t="s">
        <v>23</v>
      </c>
      <c r="L36" s="115">
        <v>6900</v>
      </c>
      <c r="M36" s="166" t="s">
        <v>25</v>
      </c>
      <c r="N36" s="166" t="s">
        <v>23</v>
      </c>
      <c r="O36" s="166"/>
      <c r="P36" s="166" t="s">
        <v>218</v>
      </c>
      <c r="Q36" s="166"/>
      <c r="R36" s="163" t="s">
        <v>219</v>
      </c>
      <c r="S36" s="171">
        <v>750</v>
      </c>
      <c r="T36" s="174" t="s">
        <v>23</v>
      </c>
      <c r="U36" s="105">
        <v>0</v>
      </c>
      <c r="V36" s="112">
        <v>6150</v>
      </c>
      <c r="W36" s="172"/>
    </row>
    <row r="37" spans="1:23" s="72" customFormat="1" ht="60" customHeight="1" hidden="1">
      <c r="A37" s="254"/>
      <c r="B37" s="255"/>
      <c r="C37" s="256"/>
      <c r="D37" s="230"/>
      <c r="E37" s="225"/>
      <c r="F37" s="242"/>
      <c r="G37" s="225"/>
      <c r="H37" s="225"/>
      <c r="I37" s="103" t="s">
        <v>156</v>
      </c>
      <c r="J37" s="166" t="s">
        <v>178</v>
      </c>
      <c r="K37" s="166" t="s">
        <v>23</v>
      </c>
      <c r="L37" s="71">
        <v>197919</v>
      </c>
      <c r="M37" s="166" t="s">
        <v>25</v>
      </c>
      <c r="N37" s="166" t="s">
        <v>23</v>
      </c>
      <c r="O37" s="166"/>
      <c r="P37" s="109" t="s">
        <v>179</v>
      </c>
      <c r="Q37" s="166"/>
      <c r="R37" s="166" t="s">
        <v>254</v>
      </c>
      <c r="S37" s="171">
        <v>15660</v>
      </c>
      <c r="T37" s="174" t="s">
        <v>23</v>
      </c>
      <c r="U37" s="105">
        <v>0</v>
      </c>
      <c r="V37" s="71">
        <v>93960</v>
      </c>
      <c r="W37" s="173"/>
    </row>
    <row r="38" spans="1:26" s="72" customFormat="1" ht="60" customHeight="1" hidden="1">
      <c r="A38" s="254"/>
      <c r="B38" s="255"/>
      <c r="C38" s="256"/>
      <c r="D38" s="183">
        <v>2250</v>
      </c>
      <c r="E38" s="184">
        <v>1000</v>
      </c>
      <c r="F38" s="184">
        <v>0</v>
      </c>
      <c r="G38" s="184">
        <v>1000</v>
      </c>
      <c r="H38" s="185">
        <v>1000</v>
      </c>
      <c r="I38" s="193" t="s">
        <v>83</v>
      </c>
      <c r="J38" s="194" t="s">
        <v>23</v>
      </c>
      <c r="K38" s="194" t="s">
        <v>23</v>
      </c>
      <c r="L38" s="194" t="s">
        <v>23</v>
      </c>
      <c r="M38" s="193" t="s">
        <v>25</v>
      </c>
      <c r="N38" s="193" t="s">
        <v>23</v>
      </c>
      <c r="O38" s="193" t="s">
        <v>130</v>
      </c>
      <c r="P38" s="193" t="s">
        <v>240</v>
      </c>
      <c r="Q38" s="193">
        <v>641886.48</v>
      </c>
      <c r="R38" s="194" t="s">
        <v>23</v>
      </c>
      <c r="S38" s="194">
        <v>789.77</v>
      </c>
      <c r="T38" s="194" t="s">
        <v>23</v>
      </c>
      <c r="U38" s="194">
        <v>0</v>
      </c>
      <c r="V38" s="193">
        <v>0</v>
      </c>
      <c r="W38" s="194" t="s">
        <v>23</v>
      </c>
      <c r="X38" s="181"/>
      <c r="Y38" s="181"/>
      <c r="Z38" s="182"/>
    </row>
    <row r="39" spans="1:23" s="72" customFormat="1" ht="60" customHeight="1" hidden="1">
      <c r="A39" s="254"/>
      <c r="B39" s="255"/>
      <c r="C39" s="256"/>
      <c r="D39" s="165">
        <v>2271</v>
      </c>
      <c r="E39" s="164">
        <v>72806</v>
      </c>
      <c r="F39" s="166" t="s">
        <v>23</v>
      </c>
      <c r="G39" s="164">
        <v>41800</v>
      </c>
      <c r="H39" s="164">
        <v>41110</v>
      </c>
      <c r="I39" s="103" t="s">
        <v>157</v>
      </c>
      <c r="J39" s="166" t="s">
        <v>169</v>
      </c>
      <c r="K39" s="166" t="s">
        <v>23</v>
      </c>
      <c r="L39" s="71">
        <v>72804.6</v>
      </c>
      <c r="M39" s="166" t="s">
        <v>25</v>
      </c>
      <c r="N39" s="166" t="s">
        <v>23</v>
      </c>
      <c r="O39" s="166" t="s">
        <v>158</v>
      </c>
      <c r="P39" s="109" t="s">
        <v>171</v>
      </c>
      <c r="Q39" s="164">
        <v>13199.58</v>
      </c>
      <c r="R39" s="166" t="s">
        <v>192</v>
      </c>
      <c r="S39" s="171" t="s">
        <v>23</v>
      </c>
      <c r="T39" s="174" t="s">
        <v>23</v>
      </c>
      <c r="U39" s="105">
        <v>0</v>
      </c>
      <c r="V39" s="71">
        <v>31694.61</v>
      </c>
      <c r="W39" s="161">
        <f>E39-H39</f>
        <v>31696</v>
      </c>
    </row>
    <row r="40" spans="1:23" s="72" customFormat="1" ht="66" customHeight="1" hidden="1">
      <c r="A40" s="254"/>
      <c r="B40" s="255"/>
      <c r="C40" s="256"/>
      <c r="D40" s="165">
        <v>2272</v>
      </c>
      <c r="E40" s="98">
        <v>5204</v>
      </c>
      <c r="F40" s="164" t="s">
        <v>23</v>
      </c>
      <c r="G40" s="98">
        <v>1830</v>
      </c>
      <c r="H40" s="98">
        <v>1510</v>
      </c>
      <c r="I40" s="166" t="s">
        <v>125</v>
      </c>
      <c r="J40" s="166" t="s">
        <v>170</v>
      </c>
      <c r="K40" s="166" t="s">
        <v>23</v>
      </c>
      <c r="L40" s="164">
        <v>4477.03</v>
      </c>
      <c r="M40" s="166" t="s">
        <v>25</v>
      </c>
      <c r="N40" s="166" t="s">
        <v>23</v>
      </c>
      <c r="O40" s="165"/>
      <c r="P40" s="165" t="s">
        <v>126</v>
      </c>
      <c r="Q40" s="165"/>
      <c r="R40" s="166" t="s">
        <v>255</v>
      </c>
      <c r="S40" s="171">
        <v>279.18</v>
      </c>
      <c r="T40" s="174" t="s">
        <v>23</v>
      </c>
      <c r="U40" s="105">
        <v>0</v>
      </c>
      <c r="V40" s="164">
        <v>3072.95</v>
      </c>
      <c r="W40" s="164">
        <f>E40-H40</f>
        <v>3694</v>
      </c>
    </row>
    <row r="41" spans="1:23" s="72" customFormat="1" ht="53.25" customHeight="1" hidden="1">
      <c r="A41" s="254"/>
      <c r="B41" s="255"/>
      <c r="C41" s="256"/>
      <c r="D41" s="226">
        <v>2273</v>
      </c>
      <c r="E41" s="227">
        <v>88500</v>
      </c>
      <c r="F41" s="249" t="s">
        <v>23</v>
      </c>
      <c r="G41" s="227">
        <v>40400</v>
      </c>
      <c r="H41" s="227">
        <v>36000</v>
      </c>
      <c r="I41" s="116" t="s">
        <v>148</v>
      </c>
      <c r="J41" s="166" t="s">
        <v>183</v>
      </c>
      <c r="K41" s="162" t="s">
        <v>23</v>
      </c>
      <c r="L41" s="161">
        <v>68204.56</v>
      </c>
      <c r="M41" s="162" t="s">
        <v>25</v>
      </c>
      <c r="N41" s="162" t="s">
        <v>23</v>
      </c>
      <c r="O41" s="162" t="s">
        <v>149</v>
      </c>
      <c r="P41" s="162" t="s">
        <v>149</v>
      </c>
      <c r="Q41" s="161">
        <v>3116.65</v>
      </c>
      <c r="R41" s="162" t="s">
        <v>257</v>
      </c>
      <c r="S41" s="171">
        <v>2796.68</v>
      </c>
      <c r="T41" s="174" t="s">
        <v>23</v>
      </c>
      <c r="U41" s="105">
        <v>0</v>
      </c>
      <c r="V41" s="161">
        <v>46735.7</v>
      </c>
      <c r="W41" s="221">
        <f>E41-H41</f>
        <v>52500</v>
      </c>
    </row>
    <row r="42" spans="1:23" s="72" customFormat="1" ht="51.75" customHeight="1" hidden="1">
      <c r="A42" s="254"/>
      <c r="B42" s="255"/>
      <c r="C42" s="256"/>
      <c r="D42" s="226"/>
      <c r="E42" s="227"/>
      <c r="F42" s="249"/>
      <c r="G42" s="227"/>
      <c r="H42" s="227"/>
      <c r="I42" s="165" t="s">
        <v>184</v>
      </c>
      <c r="J42" s="166" t="s">
        <v>185</v>
      </c>
      <c r="K42" s="165" t="s">
        <v>23</v>
      </c>
      <c r="L42" s="98">
        <v>12242.1</v>
      </c>
      <c r="M42" s="166" t="s">
        <v>25</v>
      </c>
      <c r="N42" s="165" t="s">
        <v>23</v>
      </c>
      <c r="O42" s="165"/>
      <c r="P42" s="165" t="s">
        <v>186</v>
      </c>
      <c r="Q42" s="165"/>
      <c r="R42" s="166" t="s">
        <v>256</v>
      </c>
      <c r="S42" s="171">
        <v>499</v>
      </c>
      <c r="T42" s="174" t="s">
        <v>23</v>
      </c>
      <c r="U42" s="105">
        <v>0</v>
      </c>
      <c r="V42" s="165">
        <v>8391.66</v>
      </c>
      <c r="W42" s="225"/>
    </row>
    <row r="43" spans="1:23" ht="48" customHeight="1" hidden="1">
      <c r="A43" s="254"/>
      <c r="B43" s="255"/>
      <c r="C43" s="256"/>
      <c r="D43" s="223">
        <v>2800</v>
      </c>
      <c r="E43" s="247">
        <v>5000</v>
      </c>
      <c r="F43" s="223" t="s">
        <v>23</v>
      </c>
      <c r="G43" s="247">
        <v>5000</v>
      </c>
      <c r="H43" s="247">
        <v>651</v>
      </c>
      <c r="I43" s="190" t="s">
        <v>258</v>
      </c>
      <c r="J43" s="190" t="s">
        <v>23</v>
      </c>
      <c r="K43" s="216" t="s">
        <v>23</v>
      </c>
      <c r="L43" s="192" t="s">
        <v>23</v>
      </c>
      <c r="M43" s="188" t="s">
        <v>25</v>
      </c>
      <c r="N43" s="189" t="s">
        <v>23</v>
      </c>
      <c r="O43" s="63"/>
      <c r="P43" s="190" t="s">
        <v>259</v>
      </c>
      <c r="Q43" s="63"/>
      <c r="R43" s="186" t="s">
        <v>23</v>
      </c>
      <c r="S43" s="191">
        <v>630.6</v>
      </c>
      <c r="T43" s="187" t="s">
        <v>23</v>
      </c>
      <c r="U43" s="187" t="s">
        <v>23</v>
      </c>
      <c r="V43" s="187" t="s">
        <v>23</v>
      </c>
      <c r="W43" s="187" t="s">
        <v>23</v>
      </c>
    </row>
    <row r="44" spans="1:23" ht="48" customHeight="1" hidden="1">
      <c r="A44" s="254"/>
      <c r="B44" s="255"/>
      <c r="C44" s="256"/>
      <c r="D44" s="224"/>
      <c r="E44" s="248"/>
      <c r="F44" s="224"/>
      <c r="G44" s="248"/>
      <c r="H44" s="248"/>
      <c r="I44" s="201" t="s">
        <v>143</v>
      </c>
      <c r="J44" s="201" t="s">
        <v>260</v>
      </c>
      <c r="K44" s="216" t="s">
        <v>23</v>
      </c>
      <c r="L44" s="202">
        <v>0.31</v>
      </c>
      <c r="M44" s="188" t="s">
        <v>25</v>
      </c>
      <c r="N44" s="63" t="s">
        <v>23</v>
      </c>
      <c r="O44" s="63"/>
      <c r="P44" s="201" t="s">
        <v>261</v>
      </c>
      <c r="Q44" s="63"/>
      <c r="R44" s="203" t="s">
        <v>262</v>
      </c>
      <c r="S44" s="201">
        <v>0.31</v>
      </c>
      <c r="T44" s="187" t="s">
        <v>23</v>
      </c>
      <c r="U44" s="187" t="s">
        <v>23</v>
      </c>
      <c r="V44" s="187" t="s">
        <v>23</v>
      </c>
      <c r="W44" s="187" t="s">
        <v>23</v>
      </c>
    </row>
    <row r="45" spans="1:23" ht="15" customHeight="1">
      <c r="A45" s="432"/>
      <c r="B45" s="432"/>
      <c r="C45" s="432"/>
      <c r="D45" s="432"/>
      <c r="E45" s="432"/>
      <c r="F45" s="432"/>
      <c r="G45" s="432"/>
      <c r="H45" s="432"/>
      <c r="W45" s="432"/>
    </row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33" ht="12.75" customHeight="1"/>
    <row r="51234" ht="12.75" customHeight="1"/>
    <row r="51235" ht="12.75" customHeight="1"/>
    <row r="51236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</sheetData>
  <sheetProtection selectLockedCells="1" selectUnlockedCells="1"/>
  <mergeCells count="56">
    <mergeCell ref="I34:I35"/>
    <mergeCell ref="I22:I23"/>
    <mergeCell ref="I16:I18"/>
    <mergeCell ref="H41:H42"/>
    <mergeCell ref="A6:A44"/>
    <mergeCell ref="B6:B44"/>
    <mergeCell ref="C6:C44"/>
    <mergeCell ref="G14:G37"/>
    <mergeCell ref="I24:I25"/>
    <mergeCell ref="I30:I31"/>
    <mergeCell ref="H14:H37"/>
    <mergeCell ref="D43:D44"/>
    <mergeCell ref="E43:E44"/>
    <mergeCell ref="F43:F44"/>
    <mergeCell ref="G43:G44"/>
    <mergeCell ref="H43:H44"/>
    <mergeCell ref="G41:G42"/>
    <mergeCell ref="F41:F42"/>
    <mergeCell ref="A1:W1"/>
    <mergeCell ref="A2:W2"/>
    <mergeCell ref="A3:A5"/>
    <mergeCell ref="B3:B5"/>
    <mergeCell ref="C3:C5"/>
    <mergeCell ref="W3:W5"/>
    <mergeCell ref="U4:U5"/>
    <mergeCell ref="H3:H5"/>
    <mergeCell ref="F3:F5"/>
    <mergeCell ref="P4:P5"/>
    <mergeCell ref="W6:W13"/>
    <mergeCell ref="D3:D5"/>
    <mergeCell ref="G3:G5"/>
    <mergeCell ref="F6:F13"/>
    <mergeCell ref="E3:E5"/>
    <mergeCell ref="E14:E37"/>
    <mergeCell ref="F14:F37"/>
    <mergeCell ref="I20:I21"/>
    <mergeCell ref="G6:G13"/>
    <mergeCell ref="H6:H13"/>
    <mergeCell ref="V3:V5"/>
    <mergeCell ref="I4:I5"/>
    <mergeCell ref="S4:T4"/>
    <mergeCell ref="I14:I15"/>
    <mergeCell ref="N4:N5"/>
    <mergeCell ref="M4:M5"/>
    <mergeCell ref="J4:J5"/>
    <mergeCell ref="I3:U3"/>
    <mergeCell ref="W14:W35"/>
    <mergeCell ref="K4:K5"/>
    <mergeCell ref="E6:E13"/>
    <mergeCell ref="D41:D42"/>
    <mergeCell ref="E41:E42"/>
    <mergeCell ref="D14:D37"/>
    <mergeCell ref="D6:D13"/>
    <mergeCell ref="L4:L5"/>
    <mergeCell ref="R4:R5"/>
    <mergeCell ref="W41:W42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P6" sqref="P6:P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3" ht="14.25" customHeight="1">
      <c r="A2" s="245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</row>
    <row r="3" spans="1:20" s="14" customFormat="1" ht="11.25" customHeight="1">
      <c r="A3" s="365" t="s">
        <v>2</v>
      </c>
      <c r="B3" s="368" t="s">
        <v>52</v>
      </c>
      <c r="C3" s="369" t="s">
        <v>5</v>
      </c>
      <c r="D3" s="369" t="s">
        <v>6</v>
      </c>
      <c r="E3" s="369" t="s">
        <v>7</v>
      </c>
      <c r="F3" s="369" t="s">
        <v>8</v>
      </c>
      <c r="G3" s="369" t="s">
        <v>9</v>
      </c>
      <c r="H3" s="370" t="s">
        <v>128</v>
      </c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69" t="s">
        <v>10</v>
      </c>
      <c r="T3" s="369" t="s">
        <v>11</v>
      </c>
    </row>
    <row r="4" spans="1:20" s="14" customFormat="1" ht="11.25" customHeight="1">
      <c r="A4" s="366"/>
      <c r="B4" s="368"/>
      <c r="C4" s="369"/>
      <c r="D4" s="369"/>
      <c r="E4" s="369"/>
      <c r="F4" s="369"/>
      <c r="G4" s="369"/>
      <c r="H4" s="371" t="s">
        <v>12</v>
      </c>
      <c r="I4" s="369" t="s">
        <v>13</v>
      </c>
      <c r="J4" s="369" t="s">
        <v>14</v>
      </c>
      <c r="K4" s="369" t="s">
        <v>15</v>
      </c>
      <c r="L4" s="369" t="s">
        <v>16</v>
      </c>
      <c r="M4" s="369" t="s">
        <v>17</v>
      </c>
      <c r="N4" s="369" t="s">
        <v>18</v>
      </c>
      <c r="O4" s="369" t="s">
        <v>19</v>
      </c>
      <c r="P4" s="370" t="s">
        <v>20</v>
      </c>
      <c r="Q4" s="370"/>
      <c r="R4" s="369" t="s">
        <v>21</v>
      </c>
      <c r="S4" s="369"/>
      <c r="T4" s="369"/>
    </row>
    <row r="5" spans="1:20" s="14" customFormat="1" ht="76.5" customHeight="1">
      <c r="A5" s="367"/>
      <c r="B5" s="368"/>
      <c r="C5" s="369"/>
      <c r="D5" s="369"/>
      <c r="E5" s="369"/>
      <c r="F5" s="369"/>
      <c r="G5" s="369"/>
      <c r="H5" s="371"/>
      <c r="I5" s="369"/>
      <c r="J5" s="369"/>
      <c r="K5" s="369"/>
      <c r="L5" s="369"/>
      <c r="M5" s="369"/>
      <c r="N5" s="369"/>
      <c r="O5" s="369"/>
      <c r="P5" s="13" t="s">
        <v>127</v>
      </c>
      <c r="Q5" s="16" t="s">
        <v>22</v>
      </c>
      <c r="R5" s="369"/>
      <c r="S5" s="369"/>
      <c r="T5" s="369"/>
    </row>
    <row r="6" spans="1:20" ht="1.5" customHeight="1">
      <c r="A6" s="355" t="s">
        <v>87</v>
      </c>
      <c r="B6" s="396" t="s">
        <v>88</v>
      </c>
      <c r="C6" s="372">
        <v>2240</v>
      </c>
      <c r="D6" s="374">
        <v>3763500</v>
      </c>
      <c r="E6" s="374" t="s">
        <v>23</v>
      </c>
      <c r="F6" s="374">
        <v>3036000</v>
      </c>
      <c r="G6" s="374">
        <v>1240803</v>
      </c>
      <c r="H6" s="358" t="s">
        <v>89</v>
      </c>
      <c r="I6" s="428" t="s">
        <v>109</v>
      </c>
      <c r="J6" s="431" t="s">
        <v>23</v>
      </c>
      <c r="K6" s="374">
        <v>1949832.17</v>
      </c>
      <c r="L6" s="358" t="s">
        <v>90</v>
      </c>
      <c r="M6" s="383" t="s">
        <v>23</v>
      </c>
      <c r="N6" s="358" t="s">
        <v>110</v>
      </c>
      <c r="O6" s="383" t="s">
        <v>124</v>
      </c>
      <c r="P6" s="374"/>
      <c r="Q6" s="374" t="s">
        <v>23</v>
      </c>
      <c r="R6" s="374">
        <v>177257.47</v>
      </c>
      <c r="S6" s="427">
        <v>709029.88</v>
      </c>
      <c r="T6" s="374">
        <f>D6-G6</f>
        <v>2522697</v>
      </c>
    </row>
    <row r="7" spans="1:20" ht="0.75" customHeight="1">
      <c r="A7" s="356"/>
      <c r="B7" s="397"/>
      <c r="C7" s="373"/>
      <c r="D7" s="375"/>
      <c r="E7" s="375"/>
      <c r="F7" s="375"/>
      <c r="G7" s="375"/>
      <c r="H7" s="359"/>
      <c r="I7" s="429"/>
      <c r="J7" s="429"/>
      <c r="K7" s="375"/>
      <c r="L7" s="359"/>
      <c r="M7" s="359"/>
      <c r="N7" s="359"/>
      <c r="O7" s="359"/>
      <c r="P7" s="375"/>
      <c r="Q7" s="375"/>
      <c r="R7" s="375"/>
      <c r="S7" s="375"/>
      <c r="T7" s="375"/>
    </row>
    <row r="8" spans="1:20" s="65" customFormat="1" ht="86.25" customHeight="1">
      <c r="A8" s="356"/>
      <c r="B8" s="397"/>
      <c r="C8" s="373"/>
      <c r="D8" s="375"/>
      <c r="E8" s="375"/>
      <c r="F8" s="375"/>
      <c r="G8" s="375"/>
      <c r="H8" s="359"/>
      <c r="I8" s="429"/>
      <c r="J8" s="429"/>
      <c r="K8" s="375"/>
      <c r="L8" s="359"/>
      <c r="M8" s="359"/>
      <c r="N8" s="359"/>
      <c r="O8" s="359"/>
      <c r="P8" s="375"/>
      <c r="Q8" s="375"/>
      <c r="R8" s="375"/>
      <c r="S8" s="375"/>
      <c r="T8" s="375"/>
    </row>
    <row r="9" spans="1:20" s="65" customFormat="1" ht="57.75" customHeight="1">
      <c r="A9" s="356"/>
      <c r="B9" s="397"/>
      <c r="C9" s="373"/>
      <c r="D9" s="375"/>
      <c r="E9" s="375"/>
      <c r="F9" s="375"/>
      <c r="G9" s="375"/>
      <c r="H9" s="360"/>
      <c r="I9" s="429"/>
      <c r="J9" s="429"/>
      <c r="K9" s="375"/>
      <c r="L9" s="359"/>
      <c r="M9" s="359"/>
      <c r="N9" s="359"/>
      <c r="O9" s="359"/>
      <c r="P9" s="375"/>
      <c r="Q9" s="375"/>
      <c r="R9" s="375"/>
      <c r="S9" s="375"/>
      <c r="T9" s="375"/>
    </row>
    <row r="10" spans="1:20" s="65" customFormat="1" ht="70.5" customHeight="1">
      <c r="A10" s="357"/>
      <c r="B10" s="398"/>
      <c r="C10" s="399"/>
      <c r="D10" s="426"/>
      <c r="E10" s="426"/>
      <c r="F10" s="426"/>
      <c r="G10" s="426"/>
      <c r="H10" s="361"/>
      <c r="I10" s="430"/>
      <c r="J10" s="430"/>
      <c r="K10" s="426"/>
      <c r="L10" s="362"/>
      <c r="M10" s="362"/>
      <c r="N10" s="362"/>
      <c r="O10" s="362"/>
      <c r="P10" s="426"/>
      <c r="Q10" s="426"/>
      <c r="R10" s="426"/>
      <c r="S10" s="426"/>
      <c r="T10" s="426"/>
    </row>
  </sheetData>
  <sheetProtection/>
  <mergeCells count="42">
    <mergeCell ref="J6:J10"/>
    <mergeCell ref="K6:K10"/>
    <mergeCell ref="M6:M10"/>
    <mergeCell ref="N6:N10"/>
    <mergeCell ref="R6:R10"/>
    <mergeCell ref="F6:F10"/>
    <mergeCell ref="A1:U1"/>
    <mergeCell ref="A2:W2"/>
    <mergeCell ref="A3:A5"/>
    <mergeCell ref="B3:B5"/>
    <mergeCell ref="C3:C5"/>
    <mergeCell ref="S6:S10"/>
    <mergeCell ref="T6:T10"/>
    <mergeCell ref="G6:G10"/>
    <mergeCell ref="I6:I10"/>
    <mergeCell ref="D3:D5"/>
    <mergeCell ref="E3:E5"/>
    <mergeCell ref="F3:F5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A6:A10"/>
    <mergeCell ref="H6:H10"/>
    <mergeCell ref="L6:L10"/>
    <mergeCell ref="O6:O10"/>
    <mergeCell ref="P6:P10"/>
    <mergeCell ref="Q6:Q10"/>
    <mergeCell ref="B6:B10"/>
    <mergeCell ref="C6:C10"/>
    <mergeCell ref="D6:D10"/>
    <mergeCell ref="E6:E10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C1">
      <selection activeCell="T6" sqref="T6:T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3" ht="14.25" customHeight="1">
      <c r="A2" s="245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</row>
    <row r="3" spans="1:20" s="14" customFormat="1" ht="11.25" customHeight="1">
      <c r="A3" s="365" t="s">
        <v>2</v>
      </c>
      <c r="B3" s="368" t="s">
        <v>52</v>
      </c>
      <c r="C3" s="369" t="s">
        <v>5</v>
      </c>
      <c r="D3" s="369" t="s">
        <v>6</v>
      </c>
      <c r="E3" s="369" t="s">
        <v>7</v>
      </c>
      <c r="F3" s="369" t="s">
        <v>8</v>
      </c>
      <c r="G3" s="369" t="s">
        <v>9</v>
      </c>
      <c r="H3" s="370" t="s">
        <v>131</v>
      </c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69" t="s">
        <v>10</v>
      </c>
      <c r="T3" s="369" t="s">
        <v>11</v>
      </c>
    </row>
    <row r="4" spans="1:20" s="14" customFormat="1" ht="11.25" customHeight="1">
      <c r="A4" s="366"/>
      <c r="B4" s="368"/>
      <c r="C4" s="369"/>
      <c r="D4" s="369"/>
      <c r="E4" s="369"/>
      <c r="F4" s="369"/>
      <c r="G4" s="369"/>
      <c r="H4" s="371" t="s">
        <v>12</v>
      </c>
      <c r="I4" s="369" t="s">
        <v>13</v>
      </c>
      <c r="J4" s="369" t="s">
        <v>14</v>
      </c>
      <c r="K4" s="369" t="s">
        <v>15</v>
      </c>
      <c r="L4" s="369" t="s">
        <v>16</v>
      </c>
      <c r="M4" s="369" t="s">
        <v>17</v>
      </c>
      <c r="N4" s="369" t="s">
        <v>18</v>
      </c>
      <c r="O4" s="369" t="s">
        <v>19</v>
      </c>
      <c r="P4" s="370" t="s">
        <v>20</v>
      </c>
      <c r="Q4" s="370"/>
      <c r="R4" s="369" t="s">
        <v>21</v>
      </c>
      <c r="S4" s="369"/>
      <c r="T4" s="369"/>
    </row>
    <row r="5" spans="1:20" s="14" customFormat="1" ht="76.5" customHeight="1">
      <c r="A5" s="367"/>
      <c r="B5" s="368"/>
      <c r="C5" s="369"/>
      <c r="D5" s="369"/>
      <c r="E5" s="369"/>
      <c r="F5" s="369"/>
      <c r="G5" s="369"/>
      <c r="H5" s="371"/>
      <c r="I5" s="369"/>
      <c r="J5" s="369"/>
      <c r="K5" s="369"/>
      <c r="L5" s="369"/>
      <c r="M5" s="369"/>
      <c r="N5" s="369"/>
      <c r="O5" s="369"/>
      <c r="P5" s="13" t="s">
        <v>132</v>
      </c>
      <c r="Q5" s="16" t="s">
        <v>22</v>
      </c>
      <c r="R5" s="369"/>
      <c r="S5" s="369"/>
      <c r="T5" s="369"/>
    </row>
    <row r="6" spans="1:20" ht="1.5" customHeight="1">
      <c r="A6" s="355" t="s">
        <v>87</v>
      </c>
      <c r="B6" s="396" t="s">
        <v>88</v>
      </c>
      <c r="C6" s="372">
        <v>2240</v>
      </c>
      <c r="D6" s="374">
        <v>3763500</v>
      </c>
      <c r="E6" s="374" t="s">
        <v>23</v>
      </c>
      <c r="F6" s="374">
        <v>3198500</v>
      </c>
      <c r="G6" s="374">
        <v>1418060</v>
      </c>
      <c r="H6" s="358" t="s">
        <v>89</v>
      </c>
      <c r="I6" s="428" t="s">
        <v>109</v>
      </c>
      <c r="J6" s="431" t="s">
        <v>23</v>
      </c>
      <c r="K6" s="374">
        <v>1949832.17</v>
      </c>
      <c r="L6" s="358" t="s">
        <v>90</v>
      </c>
      <c r="M6" s="383" t="s">
        <v>23</v>
      </c>
      <c r="N6" s="358" t="s">
        <v>110</v>
      </c>
      <c r="O6" s="383" t="s">
        <v>129</v>
      </c>
      <c r="P6" s="374">
        <v>177257.47</v>
      </c>
      <c r="Q6" s="374" t="s">
        <v>23</v>
      </c>
      <c r="R6" s="374" t="s">
        <v>23</v>
      </c>
      <c r="S6" s="427">
        <v>531772.41</v>
      </c>
      <c r="T6" s="374">
        <f>D6-G6</f>
        <v>2345440</v>
      </c>
    </row>
    <row r="7" spans="1:20" ht="0.75" customHeight="1">
      <c r="A7" s="356"/>
      <c r="B7" s="397"/>
      <c r="C7" s="373"/>
      <c r="D7" s="375"/>
      <c r="E7" s="375"/>
      <c r="F7" s="375"/>
      <c r="G7" s="375"/>
      <c r="H7" s="359"/>
      <c r="I7" s="429"/>
      <c r="J7" s="429"/>
      <c r="K7" s="375"/>
      <c r="L7" s="359"/>
      <c r="M7" s="359"/>
      <c r="N7" s="359"/>
      <c r="O7" s="359"/>
      <c r="P7" s="375"/>
      <c r="Q7" s="375"/>
      <c r="R7" s="375"/>
      <c r="S7" s="375"/>
      <c r="T7" s="375"/>
    </row>
    <row r="8" spans="1:20" s="65" customFormat="1" ht="86.25" customHeight="1">
      <c r="A8" s="356"/>
      <c r="B8" s="397"/>
      <c r="C8" s="373"/>
      <c r="D8" s="375"/>
      <c r="E8" s="375"/>
      <c r="F8" s="375"/>
      <c r="G8" s="375"/>
      <c r="H8" s="359"/>
      <c r="I8" s="429"/>
      <c r="J8" s="429"/>
      <c r="K8" s="375"/>
      <c r="L8" s="359"/>
      <c r="M8" s="359"/>
      <c r="N8" s="359"/>
      <c r="O8" s="359"/>
      <c r="P8" s="375"/>
      <c r="Q8" s="375"/>
      <c r="R8" s="375"/>
      <c r="S8" s="375"/>
      <c r="T8" s="375"/>
    </row>
    <row r="9" spans="1:20" s="65" customFormat="1" ht="57.75" customHeight="1">
      <c r="A9" s="356"/>
      <c r="B9" s="397"/>
      <c r="C9" s="373"/>
      <c r="D9" s="375"/>
      <c r="E9" s="375"/>
      <c r="F9" s="375"/>
      <c r="G9" s="375"/>
      <c r="H9" s="360"/>
      <c r="I9" s="429"/>
      <c r="J9" s="429"/>
      <c r="K9" s="375"/>
      <c r="L9" s="359"/>
      <c r="M9" s="359"/>
      <c r="N9" s="359"/>
      <c r="O9" s="359"/>
      <c r="P9" s="375"/>
      <c r="Q9" s="375"/>
      <c r="R9" s="375"/>
      <c r="S9" s="375"/>
      <c r="T9" s="375"/>
    </row>
    <row r="10" spans="1:20" s="65" customFormat="1" ht="70.5" customHeight="1">
      <c r="A10" s="357"/>
      <c r="B10" s="398"/>
      <c r="C10" s="399"/>
      <c r="D10" s="426"/>
      <c r="E10" s="426"/>
      <c r="F10" s="426"/>
      <c r="G10" s="426"/>
      <c r="H10" s="361"/>
      <c r="I10" s="430"/>
      <c r="J10" s="430"/>
      <c r="K10" s="426"/>
      <c r="L10" s="362"/>
      <c r="M10" s="362"/>
      <c r="N10" s="362"/>
      <c r="O10" s="362"/>
      <c r="P10" s="426"/>
      <c r="Q10" s="426"/>
      <c r="R10" s="426"/>
      <c r="S10" s="426"/>
      <c r="T10" s="426"/>
    </row>
  </sheetData>
  <sheetProtection/>
  <mergeCells count="42">
    <mergeCell ref="O6:O10"/>
    <mergeCell ref="P6:P10"/>
    <mergeCell ref="Q6:Q10"/>
    <mergeCell ref="R6:R10"/>
    <mergeCell ref="S6:S10"/>
    <mergeCell ref="T6:T10"/>
    <mergeCell ref="I6:I10"/>
    <mergeCell ref="J6:J10"/>
    <mergeCell ref="K6:K10"/>
    <mergeCell ref="L6:L10"/>
    <mergeCell ref="M6:M10"/>
    <mergeCell ref="N6:N10"/>
    <mergeCell ref="P4:Q4"/>
    <mergeCell ref="R4:R5"/>
    <mergeCell ref="A6:A10"/>
    <mergeCell ref="B6:B10"/>
    <mergeCell ref="C6:C10"/>
    <mergeCell ref="D6:D10"/>
    <mergeCell ref="E6:E10"/>
    <mergeCell ref="F6:F10"/>
    <mergeCell ref="G6:G10"/>
    <mergeCell ref="H6:H10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4" sqref="L44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CE33"/>
  <sheetViews>
    <sheetView zoomScalePageLayoutView="0" workbookViewId="0" topLeftCell="A1">
      <selection activeCell="H16" sqref="H16:R16"/>
    </sheetView>
  </sheetViews>
  <sheetFormatPr defaultColWidth="9.33203125" defaultRowHeight="11.25"/>
  <cols>
    <col min="1" max="1" width="32.83203125" style="0" customWidth="1"/>
    <col min="3" max="3" width="11.16015625" style="0" customWidth="1"/>
    <col min="4" max="4" width="14" style="0" customWidth="1"/>
    <col min="5" max="5" width="11.5" style="0" customWidth="1"/>
    <col min="6" max="6" width="14.16015625" style="0" customWidth="1"/>
    <col min="7" max="7" width="13.33203125" style="0" customWidth="1"/>
    <col min="8" max="8" width="18.5" style="0" customWidth="1"/>
    <col min="9" max="9" width="12.16015625" style="0" customWidth="1"/>
    <col min="10" max="10" width="10.66015625" style="0" customWidth="1"/>
    <col min="11" max="11" width="14.66015625" style="0" customWidth="1"/>
    <col min="12" max="12" width="15.16015625" style="0" customWidth="1"/>
    <col min="13" max="13" width="16.66015625" style="0" customWidth="1"/>
    <col min="14" max="14" width="15.5" style="0" customWidth="1"/>
    <col min="15" max="15" width="13.66015625" style="0" customWidth="1"/>
    <col min="16" max="16" width="12.33203125" style="0" customWidth="1"/>
    <col min="17" max="17" width="14.83203125" style="0" customWidth="1"/>
    <col min="18" max="18" width="11.83203125" style="0" customWidth="1"/>
    <col min="19" max="19" width="13.33203125" style="0" customWidth="1"/>
    <col min="20" max="20" width="15.33203125" style="0" customWidth="1"/>
  </cols>
  <sheetData>
    <row r="1" spans="1:21" ht="14.25">
      <c r="A1" s="282" t="s">
        <v>51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1" ht="15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spans="1:83" ht="127.5" hidden="1">
      <c r="A3" s="151" t="s">
        <v>54</v>
      </c>
      <c r="B3" s="150" t="s">
        <v>55</v>
      </c>
      <c r="C3" s="149">
        <v>2210</v>
      </c>
      <c r="D3" s="148">
        <v>336800</v>
      </c>
      <c r="E3" s="149"/>
      <c r="F3" s="148">
        <v>336800</v>
      </c>
      <c r="G3" s="148">
        <v>235960</v>
      </c>
      <c r="H3" s="147" t="s">
        <v>56</v>
      </c>
      <c r="I3" s="147" t="s">
        <v>57</v>
      </c>
      <c r="J3" s="137"/>
      <c r="K3" s="134">
        <v>5985.6</v>
      </c>
      <c r="L3" s="137" t="s">
        <v>25</v>
      </c>
      <c r="M3" s="137" t="s">
        <v>23</v>
      </c>
      <c r="N3" s="137" t="s">
        <v>58</v>
      </c>
      <c r="O3" s="136" t="s">
        <v>59</v>
      </c>
      <c r="P3" s="138">
        <v>369.6</v>
      </c>
      <c r="Q3" s="146" t="s">
        <v>23</v>
      </c>
      <c r="R3" s="145">
        <v>0</v>
      </c>
      <c r="S3" s="145">
        <v>2956.8</v>
      </c>
      <c r="T3" s="278">
        <f>D3-G3</f>
        <v>100840</v>
      </c>
      <c r="U3" s="14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</row>
    <row r="4" spans="1:83" ht="127.5" hidden="1">
      <c r="A4" s="143" t="s">
        <v>54</v>
      </c>
      <c r="B4" s="144" t="s">
        <v>55</v>
      </c>
      <c r="C4" s="141">
        <v>2210</v>
      </c>
      <c r="D4" s="140"/>
      <c r="E4" s="141"/>
      <c r="F4" s="140"/>
      <c r="G4" s="140"/>
      <c r="H4" s="139" t="s">
        <v>101</v>
      </c>
      <c r="I4" s="136" t="s">
        <v>102</v>
      </c>
      <c r="J4" s="136"/>
      <c r="K4" s="138">
        <v>22400</v>
      </c>
      <c r="L4" s="137" t="s">
        <v>25</v>
      </c>
      <c r="M4" s="136"/>
      <c r="N4" s="137" t="s">
        <v>64</v>
      </c>
      <c r="O4" s="137" t="s">
        <v>103</v>
      </c>
      <c r="P4" s="134">
        <v>22400</v>
      </c>
      <c r="Q4" s="135"/>
      <c r="R4" s="134">
        <v>0</v>
      </c>
      <c r="S4" s="134">
        <v>0</v>
      </c>
      <c r="T4" s="279"/>
      <c r="U4" s="14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</row>
    <row r="5" spans="1:83" ht="76.5" hidden="1">
      <c r="A5" s="155"/>
      <c r="B5" s="142"/>
      <c r="C5" s="141"/>
      <c r="D5" s="140"/>
      <c r="E5" s="141"/>
      <c r="F5" s="140"/>
      <c r="G5" s="140"/>
      <c r="H5" s="139" t="s">
        <v>65</v>
      </c>
      <c r="I5" s="136" t="s">
        <v>66</v>
      </c>
      <c r="J5" s="136"/>
      <c r="K5" s="138">
        <v>32350</v>
      </c>
      <c r="L5" s="137" t="s">
        <v>25</v>
      </c>
      <c r="M5" s="136"/>
      <c r="N5" s="137" t="s">
        <v>64</v>
      </c>
      <c r="O5" s="136" t="s">
        <v>67</v>
      </c>
      <c r="P5" s="134">
        <v>32350</v>
      </c>
      <c r="Q5" s="135"/>
      <c r="R5" s="134">
        <v>0</v>
      </c>
      <c r="S5" s="134">
        <v>0</v>
      </c>
      <c r="T5" s="279"/>
      <c r="U5" s="14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</row>
    <row r="6" spans="1:83" ht="33.75" customHeight="1" hidden="1">
      <c r="A6" s="288" t="s">
        <v>54</v>
      </c>
      <c r="B6" s="286" t="s">
        <v>55</v>
      </c>
      <c r="C6" s="156">
        <v>2240</v>
      </c>
      <c r="D6" s="275">
        <v>7250000</v>
      </c>
      <c r="E6" s="264">
        <v>0</v>
      </c>
      <c r="F6" s="275">
        <v>900000</v>
      </c>
      <c r="G6" s="280">
        <v>4000</v>
      </c>
      <c r="H6" s="133" t="s">
        <v>98</v>
      </c>
      <c r="I6" s="132" t="s">
        <v>99</v>
      </c>
      <c r="J6" s="259" t="s">
        <v>23</v>
      </c>
      <c r="K6" s="131">
        <v>1203200</v>
      </c>
      <c r="L6" s="132" t="s">
        <v>53</v>
      </c>
      <c r="M6" s="132"/>
      <c r="N6" s="132" t="s">
        <v>100</v>
      </c>
      <c r="O6" s="132" t="s">
        <v>104</v>
      </c>
      <c r="P6" s="131">
        <v>9600</v>
      </c>
      <c r="Q6" s="130"/>
      <c r="R6" s="129"/>
      <c r="S6" s="128">
        <v>684320</v>
      </c>
      <c r="T6" s="285">
        <v>7246000</v>
      </c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</row>
    <row r="7" spans="1:83" ht="117" customHeight="1" hidden="1">
      <c r="A7" s="289"/>
      <c r="B7" s="287"/>
      <c r="C7" s="273">
        <v>2240</v>
      </c>
      <c r="D7" s="276"/>
      <c r="E7" s="265"/>
      <c r="F7" s="284"/>
      <c r="G7" s="281"/>
      <c r="H7" s="127" t="s">
        <v>105</v>
      </c>
      <c r="I7" s="127" t="s">
        <v>111</v>
      </c>
      <c r="J7" s="260"/>
      <c r="K7" s="125">
        <v>51520</v>
      </c>
      <c r="L7" s="127" t="s">
        <v>113</v>
      </c>
      <c r="M7" s="127" t="s">
        <v>23</v>
      </c>
      <c r="N7" s="127" t="s">
        <v>112</v>
      </c>
      <c r="O7" s="127" t="s">
        <v>187</v>
      </c>
      <c r="P7" s="127">
        <v>2400</v>
      </c>
      <c r="Q7" s="124" t="s">
        <v>23</v>
      </c>
      <c r="R7" s="124" t="s">
        <v>23</v>
      </c>
      <c r="S7" s="126">
        <v>4000</v>
      </c>
      <c r="T7" s="285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</row>
    <row r="8" spans="1:83" ht="48" customHeight="1" hidden="1">
      <c r="A8" s="289"/>
      <c r="B8" s="287"/>
      <c r="C8" s="274"/>
      <c r="D8" s="121">
        <v>13000000</v>
      </c>
      <c r="E8" s="118" t="s">
        <v>23</v>
      </c>
      <c r="F8" s="121">
        <v>13000000</v>
      </c>
      <c r="G8" s="124">
        <v>9400000</v>
      </c>
      <c r="H8" s="123" t="s">
        <v>83</v>
      </c>
      <c r="I8" s="118" t="s">
        <v>84</v>
      </c>
      <c r="J8" s="259" t="s">
        <v>23</v>
      </c>
      <c r="K8" s="118" t="s">
        <v>23</v>
      </c>
      <c r="L8" s="122" t="s">
        <v>25</v>
      </c>
      <c r="M8" s="118" t="s">
        <v>23</v>
      </c>
      <c r="N8" s="122" t="s">
        <v>85</v>
      </c>
      <c r="O8" s="122" t="s">
        <v>86</v>
      </c>
      <c r="P8" s="121">
        <v>90252.56</v>
      </c>
      <c r="Q8" s="118" t="s">
        <v>23</v>
      </c>
      <c r="R8" s="121">
        <v>0</v>
      </c>
      <c r="S8" s="118" t="s">
        <v>23</v>
      </c>
      <c r="T8" s="120">
        <v>0</v>
      </c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</row>
    <row r="9" spans="1:83" ht="15" customHeight="1" hidden="1">
      <c r="A9" s="289"/>
      <c r="B9" s="287"/>
      <c r="C9" s="274"/>
      <c r="D9" s="119"/>
      <c r="E9" s="119"/>
      <c r="F9" s="119"/>
      <c r="G9" s="119"/>
      <c r="H9" s="119"/>
      <c r="I9" s="119"/>
      <c r="J9" s="260"/>
      <c r="K9" s="119"/>
      <c r="L9" s="119"/>
      <c r="M9" s="119"/>
      <c r="N9" s="119"/>
      <c r="O9" s="119"/>
      <c r="P9" s="119"/>
      <c r="Q9" s="119"/>
      <c r="R9" s="119"/>
      <c r="S9" s="119"/>
      <c r="T9" s="119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</row>
    <row r="10" spans="1:83" ht="97.5" customHeight="1" hidden="1">
      <c r="A10" s="289"/>
      <c r="B10" s="28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</row>
    <row r="11" spans="1:83" ht="46.5" customHeight="1" hidden="1">
      <c r="A11" s="289"/>
      <c r="B11" s="28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</row>
    <row r="12" spans="1:83" ht="5.25" customHeight="1" hidden="1">
      <c r="A12" s="289"/>
      <c r="B12" s="28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</row>
    <row r="13" spans="1:83" ht="17.25" customHeight="1" hidden="1">
      <c r="A13" s="289"/>
      <c r="B13" s="28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</row>
    <row r="14" spans="1:83" s="154" customFormat="1" ht="84.75" customHeight="1" hidden="1">
      <c r="A14" s="289"/>
      <c r="B14" s="287"/>
      <c r="C14" s="118">
        <v>2240</v>
      </c>
      <c r="D14" s="157">
        <v>7250000</v>
      </c>
      <c r="E14" s="125">
        <v>0</v>
      </c>
      <c r="F14" s="157">
        <v>2400000</v>
      </c>
      <c r="G14" s="125">
        <v>93000</v>
      </c>
      <c r="H14" s="167" t="s">
        <v>201</v>
      </c>
      <c r="I14" s="167" t="s">
        <v>202</v>
      </c>
      <c r="J14" s="168" t="s">
        <v>23</v>
      </c>
      <c r="K14" s="160">
        <v>3042992</v>
      </c>
      <c r="L14" s="167" t="s">
        <v>113</v>
      </c>
      <c r="M14" s="169" t="s">
        <v>204</v>
      </c>
      <c r="N14" s="127" t="s">
        <v>203</v>
      </c>
      <c r="O14" s="127" t="s">
        <v>200</v>
      </c>
      <c r="P14" s="168">
        <v>85000</v>
      </c>
      <c r="Q14" s="160" t="s">
        <v>23</v>
      </c>
      <c r="R14" s="168" t="s">
        <v>23</v>
      </c>
      <c r="S14" s="160">
        <v>2957992</v>
      </c>
      <c r="T14" s="125">
        <v>7157000</v>
      </c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</row>
    <row r="15" spans="1:20" ht="12.75" customHeight="1" hidden="1">
      <c r="A15" s="289"/>
      <c r="B15" s="287"/>
      <c r="C15" s="198"/>
      <c r="D15" s="195"/>
      <c r="E15" s="195"/>
      <c r="F15" s="195"/>
      <c r="G15" s="197"/>
      <c r="H15" s="196"/>
      <c r="I15" s="195"/>
      <c r="J15" s="195"/>
      <c r="K15" s="195"/>
      <c r="L15" s="196"/>
      <c r="M15" s="199"/>
      <c r="N15" s="196"/>
      <c r="O15" s="197"/>
      <c r="P15" s="196"/>
      <c r="Q15" s="195"/>
      <c r="R15" s="195"/>
      <c r="S15" s="195"/>
      <c r="T15" s="200"/>
    </row>
    <row r="16" spans="1:20" ht="21.75" customHeight="1">
      <c r="A16" s="266" t="s">
        <v>2</v>
      </c>
      <c r="B16" s="266" t="s">
        <v>52</v>
      </c>
      <c r="C16" s="266" t="s">
        <v>5</v>
      </c>
      <c r="D16" s="266" t="s">
        <v>6</v>
      </c>
      <c r="E16" s="266" t="s">
        <v>7</v>
      </c>
      <c r="F16" s="266" t="s">
        <v>8</v>
      </c>
      <c r="G16" s="266" t="s">
        <v>9</v>
      </c>
      <c r="H16" s="272" t="s">
        <v>286</v>
      </c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66" t="s">
        <v>10</v>
      </c>
      <c r="T16" s="266" t="s">
        <v>11</v>
      </c>
    </row>
    <row r="17" spans="1:20" ht="12.75">
      <c r="A17" s="266"/>
      <c r="B17" s="266"/>
      <c r="C17" s="266"/>
      <c r="D17" s="266"/>
      <c r="E17" s="266"/>
      <c r="F17" s="266"/>
      <c r="G17" s="266"/>
      <c r="H17" s="277" t="s">
        <v>12</v>
      </c>
      <c r="I17" s="266" t="s">
        <v>13</v>
      </c>
      <c r="J17" s="266" t="s">
        <v>14</v>
      </c>
      <c r="K17" s="266" t="s">
        <v>15</v>
      </c>
      <c r="L17" s="266" t="s">
        <v>16</v>
      </c>
      <c r="M17" s="266" t="s">
        <v>17</v>
      </c>
      <c r="N17" s="266" t="s">
        <v>18</v>
      </c>
      <c r="O17" s="266" t="s">
        <v>19</v>
      </c>
      <c r="P17" s="267" t="s">
        <v>20</v>
      </c>
      <c r="Q17" s="267"/>
      <c r="R17" s="266" t="s">
        <v>21</v>
      </c>
      <c r="S17" s="266"/>
      <c r="T17" s="266"/>
    </row>
    <row r="18" spans="1:20" ht="76.5">
      <c r="A18" s="268"/>
      <c r="B18" s="268"/>
      <c r="C18" s="268"/>
      <c r="D18" s="268"/>
      <c r="E18" s="268"/>
      <c r="F18" s="268"/>
      <c r="G18" s="268"/>
      <c r="H18" s="277"/>
      <c r="I18" s="266"/>
      <c r="J18" s="266"/>
      <c r="K18" s="266"/>
      <c r="L18" s="266"/>
      <c r="M18" s="266"/>
      <c r="N18" s="266"/>
      <c r="O18" s="266"/>
      <c r="P18" s="136" t="s">
        <v>287</v>
      </c>
      <c r="Q18" s="146" t="s">
        <v>22</v>
      </c>
      <c r="R18" s="268"/>
      <c r="S18" s="268"/>
      <c r="T18" s="268"/>
    </row>
    <row r="19" spans="1:20" ht="72.75" customHeight="1">
      <c r="A19" s="404" t="s">
        <v>54</v>
      </c>
      <c r="B19" s="450" t="s">
        <v>55</v>
      </c>
      <c r="C19" s="451">
        <v>2240</v>
      </c>
      <c r="D19" s="261">
        <v>7050000</v>
      </c>
      <c r="E19" s="261">
        <v>0</v>
      </c>
      <c r="F19" s="261">
        <v>3700000</v>
      </c>
      <c r="G19" s="261">
        <v>111220</v>
      </c>
      <c r="H19" s="434" t="s">
        <v>263</v>
      </c>
      <c r="I19" s="447" t="s">
        <v>264</v>
      </c>
      <c r="J19" s="434" t="s">
        <v>23</v>
      </c>
      <c r="K19" s="433">
        <v>300000</v>
      </c>
      <c r="L19" s="439" t="s">
        <v>265</v>
      </c>
      <c r="M19" s="433" t="s">
        <v>266</v>
      </c>
      <c r="N19" s="434" t="s">
        <v>267</v>
      </c>
      <c r="O19" s="433" t="s">
        <v>282</v>
      </c>
      <c r="P19" s="434">
        <v>6141</v>
      </c>
      <c r="Q19" s="433" t="s">
        <v>23</v>
      </c>
      <c r="R19" s="434" t="s">
        <v>23</v>
      </c>
      <c r="S19" s="433">
        <v>269295</v>
      </c>
      <c r="T19" s="261">
        <v>6938780</v>
      </c>
    </row>
    <row r="20" spans="1:20" ht="102.75" customHeight="1">
      <c r="A20" s="405"/>
      <c r="B20" s="452"/>
      <c r="C20" s="453"/>
      <c r="D20" s="262"/>
      <c r="E20" s="262"/>
      <c r="F20" s="262"/>
      <c r="G20" s="262"/>
      <c r="H20" s="447" t="s">
        <v>201</v>
      </c>
      <c r="I20" s="447" t="s">
        <v>202</v>
      </c>
      <c r="J20" s="448" t="s">
        <v>23</v>
      </c>
      <c r="K20" s="220">
        <v>3042992</v>
      </c>
      <c r="L20" s="445"/>
      <c r="M20" s="434" t="s">
        <v>204</v>
      </c>
      <c r="N20" s="435" t="s">
        <v>203</v>
      </c>
      <c r="O20" s="436" t="s">
        <v>283</v>
      </c>
      <c r="P20" s="448">
        <v>9900</v>
      </c>
      <c r="Q20" s="436" t="s">
        <v>23</v>
      </c>
      <c r="R20" s="448" t="s">
        <v>23</v>
      </c>
      <c r="S20" s="436">
        <v>2889892</v>
      </c>
      <c r="T20" s="262"/>
    </row>
    <row r="21" spans="1:20" ht="105.75" customHeight="1">
      <c r="A21" s="405"/>
      <c r="B21" s="452"/>
      <c r="C21" s="453"/>
      <c r="D21" s="262"/>
      <c r="E21" s="262"/>
      <c r="F21" s="262"/>
      <c r="G21" s="262"/>
      <c r="H21" s="434" t="s">
        <v>268</v>
      </c>
      <c r="I21" s="447" t="s">
        <v>269</v>
      </c>
      <c r="J21" s="434" t="s">
        <v>23</v>
      </c>
      <c r="K21" s="434">
        <v>87890</v>
      </c>
      <c r="L21" s="434" t="s">
        <v>270</v>
      </c>
      <c r="M21" s="434" t="s">
        <v>271</v>
      </c>
      <c r="N21" s="434" t="s">
        <v>272</v>
      </c>
      <c r="O21" s="433" t="s">
        <v>284</v>
      </c>
      <c r="P21" s="434">
        <v>2174.8</v>
      </c>
      <c r="Q21" s="434" t="s">
        <v>23</v>
      </c>
      <c r="R21" s="434" t="s">
        <v>23</v>
      </c>
      <c r="S21" s="434">
        <v>82459.47</v>
      </c>
      <c r="T21" s="262"/>
    </row>
    <row r="22" spans="1:20" ht="60" hidden="1">
      <c r="A22" s="405"/>
      <c r="B22" s="452"/>
      <c r="C22" s="453"/>
      <c r="D22" s="262"/>
      <c r="E22" s="262"/>
      <c r="F22" s="262"/>
      <c r="G22" s="262"/>
      <c r="H22" s="436" t="s">
        <v>105</v>
      </c>
      <c r="I22" s="447" t="s">
        <v>273</v>
      </c>
      <c r="J22" s="434" t="s">
        <v>23</v>
      </c>
      <c r="K22" s="434">
        <v>508500</v>
      </c>
      <c r="L22" s="434" t="s">
        <v>265</v>
      </c>
      <c r="M22" s="434" t="s">
        <v>274</v>
      </c>
      <c r="N22" s="434" t="s">
        <v>275</v>
      </c>
      <c r="O22" s="433" t="s">
        <v>276</v>
      </c>
      <c r="P22" s="434">
        <v>3200</v>
      </c>
      <c r="Q22" s="434" t="s">
        <v>23</v>
      </c>
      <c r="R22" s="436" t="s">
        <v>23</v>
      </c>
      <c r="S22" s="434">
        <v>505300</v>
      </c>
      <c r="T22" s="262"/>
    </row>
    <row r="23" spans="1:20" ht="96" hidden="1">
      <c r="A23" s="405"/>
      <c r="B23" s="452"/>
      <c r="C23" s="454"/>
      <c r="D23" s="263"/>
      <c r="E23" s="263"/>
      <c r="F23" s="263"/>
      <c r="G23" s="263"/>
      <c r="H23" s="447" t="s">
        <v>277</v>
      </c>
      <c r="I23" s="447" t="s">
        <v>278</v>
      </c>
      <c r="J23" s="449" t="s">
        <v>23</v>
      </c>
      <c r="K23" s="220">
        <v>154300</v>
      </c>
      <c r="L23" s="434" t="s">
        <v>270</v>
      </c>
      <c r="M23" s="434" t="s">
        <v>279</v>
      </c>
      <c r="N23" s="435" t="s">
        <v>280</v>
      </c>
      <c r="O23" s="437" t="s">
        <v>281</v>
      </c>
      <c r="P23" s="449">
        <v>7915</v>
      </c>
      <c r="Q23" s="220" t="s">
        <v>23</v>
      </c>
      <c r="R23" s="449" t="s">
        <v>23</v>
      </c>
      <c r="S23" s="220">
        <v>146385</v>
      </c>
      <c r="T23" s="263"/>
    </row>
    <row r="24" spans="1:20" ht="11.25" customHeight="1">
      <c r="A24" s="405"/>
      <c r="B24" s="452"/>
      <c r="C24" s="455">
        <v>2250</v>
      </c>
      <c r="D24" s="261">
        <v>14000000</v>
      </c>
      <c r="E24" s="261">
        <v>0</v>
      </c>
      <c r="F24" s="261">
        <v>5000000</v>
      </c>
      <c r="G24" s="440">
        <v>2200000</v>
      </c>
      <c r="H24" s="439" t="s">
        <v>83</v>
      </c>
      <c r="I24" s="261" t="s">
        <v>23</v>
      </c>
      <c r="J24" s="261" t="s">
        <v>23</v>
      </c>
      <c r="K24" s="261" t="s">
        <v>23</v>
      </c>
      <c r="L24" s="439" t="s">
        <v>25</v>
      </c>
      <c r="M24" s="438" t="s">
        <v>23</v>
      </c>
      <c r="N24" s="439" t="s">
        <v>285</v>
      </c>
      <c r="O24" s="440" t="s">
        <v>241</v>
      </c>
      <c r="P24" s="439">
        <v>520.07</v>
      </c>
      <c r="Q24" s="261" t="s">
        <v>23</v>
      </c>
      <c r="R24" s="261" t="s">
        <v>23</v>
      </c>
      <c r="S24" s="261" t="s">
        <v>23</v>
      </c>
      <c r="T24" s="261">
        <v>11800000</v>
      </c>
    </row>
    <row r="25" spans="1:20" ht="11.25" customHeight="1">
      <c r="A25" s="405"/>
      <c r="B25" s="452"/>
      <c r="C25" s="456"/>
      <c r="D25" s="262"/>
      <c r="E25" s="262"/>
      <c r="F25" s="262"/>
      <c r="G25" s="443"/>
      <c r="H25" s="442"/>
      <c r="I25" s="262"/>
      <c r="J25" s="262"/>
      <c r="K25" s="262"/>
      <c r="L25" s="442"/>
      <c r="M25" s="441"/>
      <c r="N25" s="442"/>
      <c r="O25" s="443"/>
      <c r="P25" s="442"/>
      <c r="Q25" s="262"/>
      <c r="R25" s="262"/>
      <c r="S25" s="262"/>
      <c r="T25" s="262"/>
    </row>
    <row r="26" spans="1:20" ht="12.75" customHeight="1">
      <c r="A26" s="405"/>
      <c r="B26" s="452"/>
      <c r="C26" s="456"/>
      <c r="D26" s="262"/>
      <c r="E26" s="262"/>
      <c r="F26" s="262"/>
      <c r="G26" s="443"/>
      <c r="H26" s="442"/>
      <c r="I26" s="262"/>
      <c r="J26" s="262"/>
      <c r="K26" s="262"/>
      <c r="L26" s="442"/>
      <c r="M26" s="441"/>
      <c r="N26" s="442"/>
      <c r="O26" s="443"/>
      <c r="P26" s="442"/>
      <c r="Q26" s="262"/>
      <c r="R26" s="262"/>
      <c r="S26" s="262"/>
      <c r="T26" s="262"/>
    </row>
    <row r="27" spans="1:20" ht="26.25" customHeight="1">
      <c r="A27" s="406"/>
      <c r="B27" s="457"/>
      <c r="C27" s="458"/>
      <c r="D27" s="263"/>
      <c r="E27" s="263"/>
      <c r="F27" s="263"/>
      <c r="G27" s="446"/>
      <c r="H27" s="445"/>
      <c r="I27" s="263"/>
      <c r="J27" s="263"/>
      <c r="K27" s="263"/>
      <c r="L27" s="445"/>
      <c r="M27" s="444"/>
      <c r="N27" s="445"/>
      <c r="O27" s="446"/>
      <c r="P27" s="445"/>
      <c r="Q27" s="263"/>
      <c r="R27" s="263"/>
      <c r="S27" s="263"/>
      <c r="T27" s="263"/>
    </row>
    <row r="28" spans="1:2" s="117" customFormat="1" ht="11.25" customHeight="1">
      <c r="A28" s="210"/>
      <c r="B28" s="211"/>
    </row>
    <row r="29" spans="1:2" s="117" customFormat="1" ht="11.25" customHeight="1">
      <c r="A29" s="210"/>
      <c r="B29" s="211"/>
    </row>
    <row r="30" spans="1:2" s="117" customFormat="1" ht="11.25" customHeight="1">
      <c r="A30" s="210"/>
      <c r="B30" s="211"/>
    </row>
    <row r="31" spans="1:60" s="209" customFormat="1" ht="11.25" customHeight="1">
      <c r="A31" s="210"/>
      <c r="B31" s="211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</row>
    <row r="32" spans="1:60" ht="11.2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</row>
    <row r="33" spans="1:60" ht="11.2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</row>
  </sheetData>
  <sheetProtection/>
  <mergeCells count="60">
    <mergeCell ref="T3:T5"/>
    <mergeCell ref="J8:J9"/>
    <mergeCell ref="G6:G7"/>
    <mergeCell ref="A1:U1"/>
    <mergeCell ref="A2:U2"/>
    <mergeCell ref="F6:F7"/>
    <mergeCell ref="T6:T7"/>
    <mergeCell ref="B6:B15"/>
    <mergeCell ref="A6:A15"/>
    <mergeCell ref="J6:J7"/>
    <mergeCell ref="C7:C9"/>
    <mergeCell ref="D6:D7"/>
    <mergeCell ref="E6:E7"/>
    <mergeCell ref="S16:S18"/>
    <mergeCell ref="T16:T18"/>
    <mergeCell ref="H17:H18"/>
    <mergeCell ref="I17:I18"/>
    <mergeCell ref="J17:J18"/>
    <mergeCell ref="K17:K18"/>
    <mergeCell ref="L17:L18"/>
    <mergeCell ref="A19:A27"/>
    <mergeCell ref="B19:B27"/>
    <mergeCell ref="G16:G18"/>
    <mergeCell ref="H16:R16"/>
    <mergeCell ref="A16:A18"/>
    <mergeCell ref="B16:B18"/>
    <mergeCell ref="C16:C18"/>
    <mergeCell ref="C19:C23"/>
    <mergeCell ref="D19:D23"/>
    <mergeCell ref="E19:E23"/>
    <mergeCell ref="F19:F23"/>
    <mergeCell ref="G19:G23"/>
    <mergeCell ref="N17:N18"/>
    <mergeCell ref="D16:D18"/>
    <mergeCell ref="E16:E18"/>
    <mergeCell ref="F16:F18"/>
    <mergeCell ref="P24:P27"/>
    <mergeCell ref="L19:L20"/>
    <mergeCell ref="M17:M18"/>
    <mergeCell ref="O17:O18"/>
    <mergeCell ref="P17:Q17"/>
    <mergeCell ref="T19:T23"/>
    <mergeCell ref="O24:O27"/>
    <mergeCell ref="R17:R18"/>
    <mergeCell ref="C24:C27"/>
    <mergeCell ref="D24:D27"/>
    <mergeCell ref="F24:F27"/>
    <mergeCell ref="G24:G27"/>
    <mergeCell ref="H24:H27"/>
    <mergeCell ref="I24:I27"/>
    <mergeCell ref="J24:J27"/>
    <mergeCell ref="Q24:Q27"/>
    <mergeCell ref="R24:R27"/>
    <mergeCell ref="S24:S27"/>
    <mergeCell ref="T24:T27"/>
    <mergeCell ref="E24:E27"/>
    <mergeCell ref="K24:K27"/>
    <mergeCell ref="L24:L27"/>
    <mergeCell ref="M24:M27"/>
    <mergeCell ref="N24:N27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G10" sqref="G10"/>
    </sheetView>
  </sheetViews>
  <sheetFormatPr defaultColWidth="9.33203125" defaultRowHeight="11.25"/>
  <cols>
    <col min="1" max="1" width="16.66015625" style="0" customWidth="1"/>
    <col min="2" max="2" width="11.83203125" style="0" customWidth="1"/>
    <col min="3" max="3" width="12.33203125" style="0" customWidth="1"/>
    <col min="4" max="4" width="15.5" style="0" customWidth="1"/>
    <col min="6" max="6" width="17.5" style="0" customWidth="1"/>
    <col min="7" max="7" width="16" style="0" customWidth="1"/>
    <col min="8" max="8" width="18.16015625" style="0" customWidth="1"/>
    <col min="9" max="9" width="15.5" style="0" customWidth="1"/>
    <col min="10" max="10" width="12.33203125" style="0" customWidth="1"/>
    <col min="11" max="11" width="16" style="0" customWidth="1"/>
    <col min="12" max="12" width="11.66015625" style="0" customWidth="1"/>
    <col min="14" max="14" width="14.33203125" style="0" customWidth="1"/>
    <col min="15" max="15" width="16.66015625" style="0" customWidth="1"/>
    <col min="16" max="16" width="16" style="0" customWidth="1"/>
    <col min="17" max="17" width="10.83203125" style="0" customWidth="1"/>
    <col min="18" max="18" width="17.16015625" style="0" customWidth="1"/>
    <col min="19" max="19" width="18.33203125" style="0" customWidth="1"/>
    <col min="20" max="20" width="17.33203125" style="0" customWidth="1"/>
  </cols>
  <sheetData>
    <row r="1" spans="1:21" ht="14.25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3" ht="43.5" customHeight="1">
      <c r="A2" s="245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</row>
    <row r="3" spans="1:23" ht="27" customHeight="1">
      <c r="A3" s="269" t="s">
        <v>2</v>
      </c>
      <c r="B3" s="302" t="s">
        <v>52</v>
      </c>
      <c r="C3" s="291" t="s">
        <v>5</v>
      </c>
      <c r="D3" s="291" t="s">
        <v>6</v>
      </c>
      <c r="E3" s="291" t="s">
        <v>7</v>
      </c>
      <c r="F3" s="291" t="s">
        <v>8</v>
      </c>
      <c r="G3" s="291" t="s">
        <v>9</v>
      </c>
      <c r="H3" s="299" t="s">
        <v>197</v>
      </c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1" t="s">
        <v>10</v>
      </c>
      <c r="T3" s="291" t="s">
        <v>11</v>
      </c>
      <c r="U3" s="14"/>
      <c r="V3" s="14"/>
      <c r="W3" s="14"/>
    </row>
    <row r="4" spans="1:23" ht="15">
      <c r="A4" s="300"/>
      <c r="B4" s="302"/>
      <c r="C4" s="291"/>
      <c r="D4" s="291"/>
      <c r="E4" s="291"/>
      <c r="F4" s="291"/>
      <c r="G4" s="291"/>
      <c r="H4" s="290" t="s">
        <v>12</v>
      </c>
      <c r="I4" s="291" t="s">
        <v>13</v>
      </c>
      <c r="J4" s="291" t="s">
        <v>14</v>
      </c>
      <c r="K4" s="291" t="s">
        <v>15</v>
      </c>
      <c r="L4" s="291" t="s">
        <v>16</v>
      </c>
      <c r="M4" s="291" t="s">
        <v>17</v>
      </c>
      <c r="N4" s="291" t="s">
        <v>18</v>
      </c>
      <c r="O4" s="291" t="s">
        <v>19</v>
      </c>
      <c r="P4" s="299" t="s">
        <v>20</v>
      </c>
      <c r="Q4" s="299"/>
      <c r="R4" s="291" t="s">
        <v>21</v>
      </c>
      <c r="S4" s="291"/>
      <c r="T4" s="291"/>
      <c r="U4" s="14"/>
      <c r="V4" s="14"/>
      <c r="W4" s="14"/>
    </row>
    <row r="5" spans="1:23" ht="149.25" customHeight="1">
      <c r="A5" s="301"/>
      <c r="B5" s="302"/>
      <c r="C5" s="291"/>
      <c r="D5" s="291"/>
      <c r="E5" s="291"/>
      <c r="F5" s="291"/>
      <c r="G5" s="291"/>
      <c r="H5" s="290"/>
      <c r="I5" s="291"/>
      <c r="J5" s="291"/>
      <c r="K5" s="291"/>
      <c r="L5" s="291"/>
      <c r="M5" s="291"/>
      <c r="N5" s="291"/>
      <c r="O5" s="291"/>
      <c r="P5" s="158" t="s">
        <v>198</v>
      </c>
      <c r="Q5" s="159" t="s">
        <v>22</v>
      </c>
      <c r="R5" s="291"/>
      <c r="S5" s="291"/>
      <c r="T5" s="291"/>
      <c r="U5" s="14"/>
      <c r="V5" s="14"/>
      <c r="W5" s="14"/>
    </row>
    <row r="6" spans="1:20" ht="11.25">
      <c r="A6" s="269" t="s">
        <v>87</v>
      </c>
      <c r="B6" s="292" t="s">
        <v>88</v>
      </c>
      <c r="C6" s="295">
        <v>2240</v>
      </c>
      <c r="D6" s="297">
        <v>3763500</v>
      </c>
      <c r="E6" s="297" t="s">
        <v>23</v>
      </c>
      <c r="F6" s="297">
        <v>1615700</v>
      </c>
      <c r="G6" s="297">
        <v>708949</v>
      </c>
      <c r="H6" s="312" t="s">
        <v>195</v>
      </c>
      <c r="I6" s="308" t="s">
        <v>196</v>
      </c>
      <c r="J6" s="311" t="s">
        <v>23</v>
      </c>
      <c r="K6" s="297">
        <v>1949609.2</v>
      </c>
      <c r="L6" s="312" t="s">
        <v>90</v>
      </c>
      <c r="M6" s="303" t="s">
        <v>23</v>
      </c>
      <c r="N6" s="312" t="s">
        <v>110</v>
      </c>
      <c r="O6" s="303" t="s">
        <v>199</v>
      </c>
      <c r="P6" s="297">
        <v>177237.2</v>
      </c>
      <c r="Q6" s="297" t="s">
        <v>23</v>
      </c>
      <c r="R6" s="297" t="s">
        <v>23</v>
      </c>
      <c r="S6" s="307">
        <v>1240660.4</v>
      </c>
      <c r="T6" s="297">
        <f>D6-G6</f>
        <v>3054551</v>
      </c>
    </row>
    <row r="7" spans="1:20" ht="11.25">
      <c r="A7" s="270"/>
      <c r="B7" s="293"/>
      <c r="C7" s="313"/>
      <c r="D7" s="306"/>
      <c r="E7" s="306"/>
      <c r="F7" s="306"/>
      <c r="G7" s="306"/>
      <c r="H7" s="304"/>
      <c r="I7" s="309"/>
      <c r="J7" s="309"/>
      <c r="K7" s="306"/>
      <c r="L7" s="304"/>
      <c r="M7" s="304"/>
      <c r="N7" s="304"/>
      <c r="O7" s="304"/>
      <c r="P7" s="306"/>
      <c r="Q7" s="306"/>
      <c r="R7" s="306"/>
      <c r="S7" s="306"/>
      <c r="T7" s="306"/>
    </row>
    <row r="8" spans="1:23" ht="11.25">
      <c r="A8" s="270"/>
      <c r="B8" s="293"/>
      <c r="C8" s="313"/>
      <c r="D8" s="306"/>
      <c r="E8" s="306"/>
      <c r="F8" s="306"/>
      <c r="G8" s="306"/>
      <c r="H8" s="304"/>
      <c r="I8" s="309"/>
      <c r="J8" s="309"/>
      <c r="K8" s="306"/>
      <c r="L8" s="304"/>
      <c r="M8" s="304"/>
      <c r="N8" s="304"/>
      <c r="O8" s="304"/>
      <c r="P8" s="306"/>
      <c r="Q8" s="306"/>
      <c r="R8" s="306"/>
      <c r="S8" s="306"/>
      <c r="T8" s="306"/>
      <c r="U8" s="65"/>
      <c r="V8" s="65"/>
      <c r="W8" s="65"/>
    </row>
    <row r="9" spans="1:23" ht="170.25" customHeight="1">
      <c r="A9" s="271"/>
      <c r="B9" s="294"/>
      <c r="C9" s="296"/>
      <c r="D9" s="298"/>
      <c r="E9" s="298"/>
      <c r="F9" s="298"/>
      <c r="G9" s="298"/>
      <c r="H9" s="314"/>
      <c r="I9" s="310"/>
      <c r="J9" s="310"/>
      <c r="K9" s="298"/>
      <c r="L9" s="305"/>
      <c r="M9" s="305"/>
      <c r="N9" s="305"/>
      <c r="O9" s="305"/>
      <c r="P9" s="298"/>
      <c r="Q9" s="298"/>
      <c r="R9" s="298"/>
      <c r="S9" s="298"/>
      <c r="T9" s="298"/>
      <c r="U9" s="65"/>
      <c r="V9" s="65"/>
      <c r="W9" s="65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326" t="s">
        <v>27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</row>
    <row r="3" spans="1:256" s="9" customFormat="1" ht="22.5" customHeight="1">
      <c r="A3" s="322" t="s">
        <v>2</v>
      </c>
      <c r="B3" s="322" t="s">
        <v>28</v>
      </c>
      <c r="C3" s="322" t="s">
        <v>4</v>
      </c>
      <c r="D3" s="322" t="s">
        <v>5</v>
      </c>
      <c r="E3" s="322" t="s">
        <v>6</v>
      </c>
      <c r="F3" s="322" t="s">
        <v>29</v>
      </c>
      <c r="G3" s="322" t="s">
        <v>8</v>
      </c>
      <c r="H3" s="322" t="s">
        <v>9</v>
      </c>
      <c r="I3" s="320" t="s">
        <v>30</v>
      </c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2" t="s">
        <v>10</v>
      </c>
      <c r="U3" s="322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322"/>
      <c r="B4" s="322"/>
      <c r="C4" s="322"/>
      <c r="D4" s="322"/>
      <c r="E4" s="322"/>
      <c r="F4" s="322"/>
      <c r="G4" s="322"/>
      <c r="H4" s="322"/>
      <c r="I4" s="323" t="s">
        <v>12</v>
      </c>
      <c r="J4" s="322" t="s">
        <v>31</v>
      </c>
      <c r="K4" s="322" t="s">
        <v>32</v>
      </c>
      <c r="L4" s="322" t="s">
        <v>15</v>
      </c>
      <c r="M4" s="322" t="s">
        <v>16</v>
      </c>
      <c r="N4" s="322" t="s">
        <v>17</v>
      </c>
      <c r="O4" s="322" t="s">
        <v>18</v>
      </c>
      <c r="P4" s="322" t="s">
        <v>19</v>
      </c>
      <c r="Q4" s="320" t="s">
        <v>20</v>
      </c>
      <c r="R4" s="320"/>
      <c r="S4" s="322" t="s">
        <v>21</v>
      </c>
      <c r="T4" s="322"/>
      <c r="U4" s="32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322"/>
      <c r="B5" s="322"/>
      <c r="C5" s="322"/>
      <c r="D5" s="322"/>
      <c r="E5" s="322"/>
      <c r="F5" s="322"/>
      <c r="G5" s="322"/>
      <c r="H5" s="322"/>
      <c r="I5" s="323"/>
      <c r="J5" s="323"/>
      <c r="K5" s="323"/>
      <c r="L5" s="323"/>
      <c r="M5" s="323"/>
      <c r="N5" s="323"/>
      <c r="O5" s="322"/>
      <c r="P5" s="322"/>
      <c r="Q5" s="6" t="s">
        <v>33</v>
      </c>
      <c r="R5" s="6" t="s">
        <v>22</v>
      </c>
      <c r="S5" s="322"/>
      <c r="T5" s="322"/>
      <c r="U5" s="32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319" t="s">
        <v>34</v>
      </c>
      <c r="B6" s="320">
        <v>180410</v>
      </c>
      <c r="C6" s="320" t="s">
        <v>35</v>
      </c>
      <c r="D6" s="317">
        <v>2240</v>
      </c>
      <c r="E6" s="321">
        <v>3000000</v>
      </c>
      <c r="F6" s="321">
        <v>400538.01</v>
      </c>
      <c r="G6" s="321">
        <v>1157900</v>
      </c>
      <c r="H6" s="321">
        <v>659400</v>
      </c>
      <c r="I6" s="317" t="s">
        <v>36</v>
      </c>
      <c r="J6" s="317" t="s">
        <v>37</v>
      </c>
      <c r="K6" s="317"/>
      <c r="L6" s="318">
        <v>190694.4</v>
      </c>
      <c r="M6" s="317" t="s">
        <v>38</v>
      </c>
      <c r="N6" s="317"/>
      <c r="O6" s="317" t="s">
        <v>39</v>
      </c>
      <c r="P6" s="7" t="s">
        <v>40</v>
      </c>
      <c r="Q6" s="11">
        <v>23836.8</v>
      </c>
      <c r="R6" s="324"/>
      <c r="S6" s="325"/>
      <c r="T6" s="315">
        <v>148980</v>
      </c>
      <c r="U6" s="316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319"/>
      <c r="B7" s="320"/>
      <c r="C7" s="320"/>
      <c r="D7" s="317"/>
      <c r="E7" s="321"/>
      <c r="F7" s="321"/>
      <c r="G7" s="321"/>
      <c r="H7" s="321"/>
      <c r="I7" s="317"/>
      <c r="J7" s="317"/>
      <c r="K7" s="317"/>
      <c r="L7" s="317"/>
      <c r="M7" s="317"/>
      <c r="N7" s="317"/>
      <c r="O7" s="317"/>
      <c r="P7" s="7" t="s">
        <v>41</v>
      </c>
      <c r="Q7" s="11">
        <v>17877.6</v>
      </c>
      <c r="R7" s="324"/>
      <c r="S7" s="325"/>
      <c r="T7" s="315"/>
      <c r="U7" s="316"/>
      <c r="IV7" s="10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A6:A7"/>
    <mergeCell ref="B6:B7"/>
    <mergeCell ref="C6:C7"/>
    <mergeCell ref="D6:D7"/>
    <mergeCell ref="E6:E7"/>
    <mergeCell ref="G6:G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</row>
    <row r="2" spans="1:21" ht="24.75" customHeight="1">
      <c r="A2" s="333" t="s">
        <v>27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</row>
    <row r="3" spans="1:32" ht="24.75" customHeight="1">
      <c r="A3" s="322" t="s">
        <v>2</v>
      </c>
      <c r="B3" s="322" t="s">
        <v>28</v>
      </c>
      <c r="C3" s="322" t="s">
        <v>4</v>
      </c>
      <c r="D3" s="322" t="s">
        <v>5</v>
      </c>
      <c r="E3" s="322" t="s">
        <v>6</v>
      </c>
      <c r="F3" s="322" t="s">
        <v>29</v>
      </c>
      <c r="G3" s="322" t="s">
        <v>8</v>
      </c>
      <c r="H3" s="322" t="s">
        <v>9</v>
      </c>
      <c r="I3" s="320" t="s">
        <v>30</v>
      </c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2" t="s">
        <v>10</v>
      </c>
      <c r="U3" s="322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322"/>
      <c r="B4" s="322"/>
      <c r="C4" s="322"/>
      <c r="D4" s="322"/>
      <c r="E4" s="322"/>
      <c r="F4" s="322"/>
      <c r="G4" s="322"/>
      <c r="H4" s="322"/>
      <c r="I4" s="323" t="s">
        <v>12</v>
      </c>
      <c r="J4" s="322" t="s">
        <v>31</v>
      </c>
      <c r="K4" s="322" t="s">
        <v>32</v>
      </c>
      <c r="L4" s="322" t="s">
        <v>15</v>
      </c>
      <c r="M4" s="322" t="s">
        <v>16</v>
      </c>
      <c r="N4" s="322" t="s">
        <v>17</v>
      </c>
      <c r="O4" s="322" t="s">
        <v>18</v>
      </c>
      <c r="P4" s="322" t="s">
        <v>19</v>
      </c>
      <c r="Q4" s="320" t="s">
        <v>20</v>
      </c>
      <c r="R4" s="320"/>
      <c r="S4" s="322" t="s">
        <v>21</v>
      </c>
      <c r="T4" s="322"/>
      <c r="U4" s="322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322"/>
      <c r="B5" s="322"/>
      <c r="C5" s="322"/>
      <c r="D5" s="322"/>
      <c r="E5" s="322"/>
      <c r="F5" s="322"/>
      <c r="G5" s="322"/>
      <c r="H5" s="322"/>
      <c r="I5" s="323"/>
      <c r="J5" s="323"/>
      <c r="K5" s="323"/>
      <c r="L5" s="323"/>
      <c r="M5" s="323"/>
      <c r="N5" s="323"/>
      <c r="O5" s="322"/>
      <c r="P5" s="322"/>
      <c r="Q5" s="6" t="s">
        <v>33</v>
      </c>
      <c r="R5" s="6" t="s">
        <v>22</v>
      </c>
      <c r="S5" s="322"/>
      <c r="T5" s="322"/>
      <c r="U5" s="322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320" t="s">
        <v>42</v>
      </c>
      <c r="B6" s="320">
        <v>150101</v>
      </c>
      <c r="C6" s="320" t="s">
        <v>43</v>
      </c>
      <c r="D6" s="320">
        <v>3142</v>
      </c>
      <c r="E6" s="331">
        <v>17130400</v>
      </c>
      <c r="F6" s="331">
        <v>2130374.61</v>
      </c>
      <c r="G6" s="331">
        <v>5630400</v>
      </c>
      <c r="H6" s="331">
        <v>2141100</v>
      </c>
      <c r="I6" s="320" t="s">
        <v>44</v>
      </c>
      <c r="J6" s="320" t="s">
        <v>45</v>
      </c>
      <c r="K6" s="320" t="s">
        <v>46</v>
      </c>
      <c r="L6" s="332">
        <v>42076.02</v>
      </c>
      <c r="M6" s="320" t="s">
        <v>47</v>
      </c>
      <c r="N6" s="320"/>
      <c r="O6" s="327" t="s">
        <v>48</v>
      </c>
      <c r="P6" s="7" t="s">
        <v>49</v>
      </c>
      <c r="Q6" s="11">
        <v>5576.34</v>
      </c>
      <c r="R6" s="328"/>
      <c r="S6" s="325"/>
      <c r="T6" s="329">
        <v>31430.28</v>
      </c>
      <c r="U6" s="329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320"/>
      <c r="B7" s="320"/>
      <c r="C7" s="320"/>
      <c r="D7" s="320"/>
      <c r="E7" s="331"/>
      <c r="F7" s="331"/>
      <c r="G7" s="331"/>
      <c r="H7" s="331"/>
      <c r="I7" s="320"/>
      <c r="J7" s="320"/>
      <c r="K7" s="320"/>
      <c r="L7" s="320"/>
      <c r="M7" s="320"/>
      <c r="N7" s="320"/>
      <c r="O7" s="327"/>
      <c r="P7" s="7" t="s">
        <v>50</v>
      </c>
      <c r="Q7" s="12">
        <v>5069.4</v>
      </c>
      <c r="R7" s="328"/>
      <c r="S7" s="325"/>
      <c r="T7" s="329"/>
      <c r="U7" s="329"/>
    </row>
    <row r="8" spans="1:21" ht="29.25" customHeight="1">
      <c r="A8" s="320"/>
      <c r="B8" s="320"/>
      <c r="C8" s="320"/>
      <c r="D8" s="320"/>
      <c r="E8" s="331"/>
      <c r="F8" s="331"/>
      <c r="G8" s="331"/>
      <c r="H8" s="331"/>
      <c r="I8" s="320"/>
      <c r="J8" s="320"/>
      <c r="K8" s="320"/>
      <c r="L8" s="320"/>
      <c r="M8" s="320"/>
      <c r="N8" s="320"/>
      <c r="O8" s="327"/>
      <c r="P8" s="320"/>
      <c r="Q8" s="330"/>
      <c r="R8" s="328"/>
      <c r="S8" s="325"/>
      <c r="T8" s="329"/>
      <c r="U8" s="329"/>
    </row>
    <row r="9" spans="1:21" ht="31.5" customHeight="1">
      <c r="A9" s="320"/>
      <c r="B9" s="320"/>
      <c r="C9" s="320"/>
      <c r="D9" s="320"/>
      <c r="E9" s="331"/>
      <c r="F9" s="331"/>
      <c r="G9" s="331"/>
      <c r="H9" s="331"/>
      <c r="I9" s="320"/>
      <c r="J9" s="320"/>
      <c r="K9" s="320"/>
      <c r="L9" s="320"/>
      <c r="M9" s="320"/>
      <c r="N9" s="320"/>
      <c r="O9" s="327"/>
      <c r="P9" s="320"/>
      <c r="Q9" s="330"/>
      <c r="R9" s="328"/>
      <c r="S9" s="325"/>
      <c r="T9" s="329"/>
      <c r="U9" s="329"/>
    </row>
    <row r="10" spans="1:21" ht="7.5" customHeight="1">
      <c r="A10" s="320"/>
      <c r="B10" s="320"/>
      <c r="C10" s="320"/>
      <c r="D10" s="320"/>
      <c r="E10" s="331"/>
      <c r="F10" s="331"/>
      <c r="G10" s="331"/>
      <c r="H10" s="331"/>
      <c r="I10" s="320"/>
      <c r="J10" s="320"/>
      <c r="K10" s="320"/>
      <c r="L10" s="320"/>
      <c r="M10" s="320"/>
      <c r="N10" s="320"/>
      <c r="O10" s="327"/>
      <c r="P10" s="320"/>
      <c r="Q10" s="330"/>
      <c r="R10" s="328"/>
      <c r="S10" s="325"/>
      <c r="T10" s="329"/>
      <c r="U10" s="329"/>
    </row>
    <row r="11" spans="1:21" ht="19.5" customHeight="1">
      <c r="A11" s="320"/>
      <c r="B11" s="320"/>
      <c r="C11" s="320"/>
      <c r="D11" s="320"/>
      <c r="E11" s="331"/>
      <c r="F11" s="331"/>
      <c r="G11" s="331"/>
      <c r="H11" s="331"/>
      <c r="I11" s="320"/>
      <c r="J11" s="320"/>
      <c r="K11" s="320"/>
      <c r="L11" s="320"/>
      <c r="M11" s="320"/>
      <c r="N11" s="320"/>
      <c r="O11" s="327"/>
      <c r="P11" s="320"/>
      <c r="Q11" s="330"/>
      <c r="R11" s="328"/>
      <c r="S11" s="325"/>
      <c r="T11" s="329"/>
      <c r="U11" s="329"/>
    </row>
    <row r="12" spans="1:21" ht="18.75" customHeight="1">
      <c r="A12" s="320"/>
      <c r="B12" s="320"/>
      <c r="C12" s="320"/>
      <c r="D12" s="320"/>
      <c r="E12" s="331"/>
      <c r="F12" s="331"/>
      <c r="G12" s="331"/>
      <c r="H12" s="331"/>
      <c r="I12" s="320"/>
      <c r="J12" s="320"/>
      <c r="K12" s="320"/>
      <c r="L12" s="332"/>
      <c r="M12" s="320"/>
      <c r="N12" s="320"/>
      <c r="O12" s="327"/>
      <c r="P12" s="320"/>
      <c r="Q12" s="330"/>
      <c r="R12" s="328"/>
      <c r="S12" s="325"/>
      <c r="T12" s="329"/>
      <c r="U12" s="329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282" t="s">
        <v>51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2:21" ht="15.75">
      <c r="B2" s="344" t="s">
        <v>1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</row>
    <row r="3" spans="2:21" ht="11.25">
      <c r="B3" s="345" t="s">
        <v>2</v>
      </c>
      <c r="C3" s="334" t="s">
        <v>52</v>
      </c>
      <c r="D3" s="334" t="s">
        <v>5</v>
      </c>
      <c r="E3" s="334" t="s">
        <v>6</v>
      </c>
      <c r="F3" s="334" t="s">
        <v>7</v>
      </c>
      <c r="G3" s="334" t="s">
        <v>8</v>
      </c>
      <c r="H3" s="338" t="s">
        <v>9</v>
      </c>
      <c r="I3" s="342" t="s">
        <v>96</v>
      </c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1" t="s">
        <v>10</v>
      </c>
      <c r="U3" s="334" t="s">
        <v>11</v>
      </c>
    </row>
    <row r="4" spans="2:21" ht="11.25">
      <c r="B4" s="346"/>
      <c r="C4" s="335"/>
      <c r="D4" s="335"/>
      <c r="E4" s="335"/>
      <c r="F4" s="335"/>
      <c r="G4" s="335"/>
      <c r="H4" s="339"/>
      <c r="I4" s="347" t="s">
        <v>12</v>
      </c>
      <c r="J4" s="335" t="s">
        <v>13</v>
      </c>
      <c r="K4" s="335" t="s">
        <v>14</v>
      </c>
      <c r="L4" s="335" t="s">
        <v>15</v>
      </c>
      <c r="M4" s="335" t="s">
        <v>16</v>
      </c>
      <c r="N4" s="335" t="s">
        <v>17</v>
      </c>
      <c r="O4" s="335" t="s">
        <v>18</v>
      </c>
      <c r="P4" s="335" t="s">
        <v>19</v>
      </c>
      <c r="Q4" s="337" t="s">
        <v>20</v>
      </c>
      <c r="R4" s="337"/>
      <c r="S4" s="335" t="s">
        <v>21</v>
      </c>
      <c r="T4" s="335"/>
      <c r="U4" s="335"/>
    </row>
    <row r="5" spans="2:21" ht="67.5">
      <c r="B5" s="346"/>
      <c r="C5" s="336"/>
      <c r="D5" s="336"/>
      <c r="E5" s="336"/>
      <c r="F5" s="336"/>
      <c r="G5" s="336"/>
      <c r="H5" s="340"/>
      <c r="I5" s="347"/>
      <c r="J5" s="348"/>
      <c r="K5" s="335"/>
      <c r="L5" s="335"/>
      <c r="M5" s="335"/>
      <c r="N5" s="335"/>
      <c r="O5" s="335"/>
      <c r="P5" s="335"/>
      <c r="Q5" s="15" t="s">
        <v>97</v>
      </c>
      <c r="R5" s="15" t="s">
        <v>22</v>
      </c>
      <c r="S5" s="335"/>
      <c r="T5" s="335"/>
      <c r="U5" s="336"/>
    </row>
    <row r="6" spans="2:21" ht="121.5" customHeight="1">
      <c r="B6" s="54" t="s">
        <v>91</v>
      </c>
      <c r="C6" s="55" t="s">
        <v>92</v>
      </c>
      <c r="D6" s="56">
        <v>2210</v>
      </c>
      <c r="E6" s="57">
        <v>4596600</v>
      </c>
      <c r="F6" s="58" t="s">
        <v>23</v>
      </c>
      <c r="G6" s="59">
        <v>4400000</v>
      </c>
      <c r="H6" s="57">
        <v>203665</v>
      </c>
      <c r="I6" s="49" t="s">
        <v>93</v>
      </c>
      <c r="J6" s="50" t="s">
        <v>94</v>
      </c>
      <c r="K6" s="48"/>
      <c r="L6" s="51">
        <v>24500</v>
      </c>
      <c r="M6" s="27" t="s">
        <v>53</v>
      </c>
      <c r="N6" s="48"/>
      <c r="O6" s="60" t="s">
        <v>26</v>
      </c>
      <c r="P6" s="48" t="s">
        <v>95</v>
      </c>
      <c r="Q6" s="51">
        <v>1666</v>
      </c>
      <c r="R6" s="61"/>
      <c r="S6" s="51">
        <v>0</v>
      </c>
      <c r="T6" s="62">
        <v>15533</v>
      </c>
      <c r="U6" s="53"/>
    </row>
  </sheetData>
  <sheetProtection/>
  <mergeCells count="22"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  <mergeCell ref="T3:T5"/>
    <mergeCell ref="U3:U5"/>
    <mergeCell ref="O4:O5"/>
    <mergeCell ref="P4:P5"/>
    <mergeCell ref="L4:L5"/>
    <mergeCell ref="I3:S3"/>
    <mergeCell ref="F3:F5"/>
    <mergeCell ref="G3:G5"/>
    <mergeCell ref="Q4:R4"/>
    <mergeCell ref="S4:S5"/>
    <mergeCell ref="H3:H5"/>
    <mergeCell ref="K4:K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4">
      <selection activeCell="I11" sqref="I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3" ht="14.25" customHeight="1">
      <c r="A2" s="245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</row>
    <row r="3" spans="1:20" s="14" customFormat="1" ht="11.25" customHeight="1">
      <c r="A3" s="365" t="s">
        <v>2</v>
      </c>
      <c r="B3" s="368" t="s">
        <v>52</v>
      </c>
      <c r="C3" s="369" t="s">
        <v>5</v>
      </c>
      <c r="D3" s="369" t="s">
        <v>6</v>
      </c>
      <c r="E3" s="369" t="s">
        <v>7</v>
      </c>
      <c r="F3" s="369" t="s">
        <v>8</v>
      </c>
      <c r="G3" s="369" t="s">
        <v>9</v>
      </c>
      <c r="H3" s="370" t="s">
        <v>120</v>
      </c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69" t="s">
        <v>10</v>
      </c>
      <c r="T3" s="369" t="s">
        <v>11</v>
      </c>
    </row>
    <row r="4" spans="1:20" s="14" customFormat="1" ht="11.25" customHeight="1">
      <c r="A4" s="366"/>
      <c r="B4" s="368"/>
      <c r="C4" s="369"/>
      <c r="D4" s="369"/>
      <c r="E4" s="369"/>
      <c r="F4" s="369"/>
      <c r="G4" s="369"/>
      <c r="H4" s="371" t="s">
        <v>12</v>
      </c>
      <c r="I4" s="369" t="s">
        <v>13</v>
      </c>
      <c r="J4" s="369" t="s">
        <v>14</v>
      </c>
      <c r="K4" s="369" t="s">
        <v>15</v>
      </c>
      <c r="L4" s="369" t="s">
        <v>16</v>
      </c>
      <c r="M4" s="369" t="s">
        <v>17</v>
      </c>
      <c r="N4" s="369" t="s">
        <v>18</v>
      </c>
      <c r="O4" s="369" t="s">
        <v>19</v>
      </c>
      <c r="P4" s="370" t="s">
        <v>20</v>
      </c>
      <c r="Q4" s="370"/>
      <c r="R4" s="369" t="s">
        <v>21</v>
      </c>
      <c r="S4" s="369"/>
      <c r="T4" s="369"/>
    </row>
    <row r="5" spans="1:20" s="14" customFormat="1" ht="104.25" customHeight="1">
      <c r="A5" s="367"/>
      <c r="B5" s="368"/>
      <c r="C5" s="369"/>
      <c r="D5" s="369"/>
      <c r="E5" s="369"/>
      <c r="F5" s="369"/>
      <c r="G5" s="369"/>
      <c r="H5" s="371"/>
      <c r="I5" s="369"/>
      <c r="J5" s="369"/>
      <c r="K5" s="369"/>
      <c r="L5" s="369"/>
      <c r="M5" s="369"/>
      <c r="N5" s="369"/>
      <c r="O5" s="369"/>
      <c r="P5" s="13" t="s">
        <v>121</v>
      </c>
      <c r="Q5" s="16" t="s">
        <v>22</v>
      </c>
      <c r="R5" s="369"/>
      <c r="S5" s="369"/>
      <c r="T5" s="369"/>
    </row>
    <row r="6" spans="1:20" ht="1.5" customHeight="1">
      <c r="A6" s="355" t="s">
        <v>87</v>
      </c>
      <c r="B6" s="93" t="s">
        <v>88</v>
      </c>
      <c r="C6" s="372">
        <v>2240</v>
      </c>
      <c r="D6" s="374">
        <v>3763500</v>
      </c>
      <c r="E6" s="374" t="s">
        <v>23</v>
      </c>
      <c r="F6" s="374">
        <v>2873500</v>
      </c>
      <c r="G6" s="374">
        <v>1063545</v>
      </c>
      <c r="H6" s="358" t="s">
        <v>89</v>
      </c>
      <c r="I6" s="376" t="s">
        <v>109</v>
      </c>
      <c r="J6" s="379" t="s">
        <v>23</v>
      </c>
      <c r="K6" s="381">
        <v>1949832.17</v>
      </c>
      <c r="L6" s="358" t="s">
        <v>90</v>
      </c>
      <c r="M6" s="383" t="s">
        <v>23</v>
      </c>
      <c r="N6" s="384" t="s">
        <v>110</v>
      </c>
      <c r="O6" s="382" t="s">
        <v>117</v>
      </c>
      <c r="P6" s="381">
        <v>177257.47</v>
      </c>
      <c r="Q6" s="381" t="s">
        <v>23</v>
      </c>
      <c r="R6" s="381" t="s">
        <v>23</v>
      </c>
      <c r="S6" s="377">
        <v>886287.35</v>
      </c>
      <c r="T6" s="374">
        <f>D6-G6</f>
        <v>2699955</v>
      </c>
    </row>
    <row r="7" spans="1:20" ht="14.25" customHeight="1">
      <c r="A7" s="356"/>
      <c r="B7" s="94"/>
      <c r="C7" s="373"/>
      <c r="D7" s="375"/>
      <c r="E7" s="375"/>
      <c r="F7" s="375"/>
      <c r="G7" s="375"/>
      <c r="H7" s="359"/>
      <c r="I7" s="376"/>
      <c r="J7" s="380"/>
      <c r="K7" s="381"/>
      <c r="L7" s="359"/>
      <c r="M7" s="359"/>
      <c r="N7" s="360"/>
      <c r="O7" s="382"/>
      <c r="P7" s="381"/>
      <c r="Q7" s="381"/>
      <c r="R7" s="381"/>
      <c r="S7" s="378"/>
      <c r="T7" s="375"/>
    </row>
    <row r="8" spans="1:20" s="65" customFormat="1" ht="86.25" customHeight="1">
      <c r="A8" s="356"/>
      <c r="B8" s="94"/>
      <c r="C8" s="373"/>
      <c r="D8" s="375"/>
      <c r="E8" s="375"/>
      <c r="F8" s="375"/>
      <c r="G8" s="375"/>
      <c r="H8" s="359"/>
      <c r="I8" s="376"/>
      <c r="J8" s="380"/>
      <c r="K8" s="381"/>
      <c r="L8" s="359"/>
      <c r="M8" s="359"/>
      <c r="N8" s="360"/>
      <c r="O8" s="382"/>
      <c r="P8" s="381"/>
      <c r="Q8" s="381"/>
      <c r="R8" s="381"/>
      <c r="S8" s="378"/>
      <c r="T8" s="375"/>
    </row>
    <row r="9" spans="1:20" s="65" customFormat="1" ht="57.75" customHeight="1">
      <c r="A9" s="356"/>
      <c r="B9" s="92" t="s">
        <v>122</v>
      </c>
      <c r="C9" s="363">
        <v>2210</v>
      </c>
      <c r="D9" s="349">
        <v>432900</v>
      </c>
      <c r="E9" s="349" t="s">
        <v>23</v>
      </c>
      <c r="F9" s="349">
        <v>432900</v>
      </c>
      <c r="G9" s="349">
        <v>1776</v>
      </c>
      <c r="H9" s="360"/>
      <c r="I9" s="351" t="s">
        <v>123</v>
      </c>
      <c r="J9" s="363" t="s">
        <v>23</v>
      </c>
      <c r="K9" s="349">
        <v>1776</v>
      </c>
      <c r="L9" s="359"/>
      <c r="M9" s="353"/>
      <c r="N9" s="351" t="s">
        <v>118</v>
      </c>
      <c r="O9" s="351" t="s">
        <v>119</v>
      </c>
      <c r="P9" s="349">
        <v>1776</v>
      </c>
      <c r="Q9" s="349" t="s">
        <v>23</v>
      </c>
      <c r="R9" s="349" t="s">
        <v>23</v>
      </c>
      <c r="S9" s="349" t="s">
        <v>23</v>
      </c>
      <c r="T9" s="349">
        <v>431124</v>
      </c>
    </row>
    <row r="10" spans="1:20" s="65" customFormat="1" ht="70.5" customHeight="1">
      <c r="A10" s="357"/>
      <c r="B10" s="95"/>
      <c r="C10" s="364"/>
      <c r="D10" s="350"/>
      <c r="E10" s="350"/>
      <c r="F10" s="350"/>
      <c r="G10" s="350"/>
      <c r="H10" s="361"/>
      <c r="I10" s="352"/>
      <c r="J10" s="364"/>
      <c r="K10" s="350"/>
      <c r="L10" s="362"/>
      <c r="M10" s="354"/>
      <c r="N10" s="352"/>
      <c r="O10" s="352"/>
      <c r="P10" s="350"/>
      <c r="Q10" s="350"/>
      <c r="R10" s="350"/>
      <c r="S10" s="350"/>
      <c r="T10" s="350"/>
    </row>
  </sheetData>
  <sheetProtection/>
  <mergeCells count="57">
    <mergeCell ref="S6:S8"/>
    <mergeCell ref="T6:T8"/>
    <mergeCell ref="J6:J8"/>
    <mergeCell ref="K6:K8"/>
    <mergeCell ref="O6:O8"/>
    <mergeCell ref="P6:P8"/>
    <mergeCell ref="Q6:Q8"/>
    <mergeCell ref="R6:R8"/>
    <mergeCell ref="M6:M8"/>
    <mergeCell ref="N6:N8"/>
    <mergeCell ref="M4:M5"/>
    <mergeCell ref="N4:N5"/>
    <mergeCell ref="O4:O5"/>
    <mergeCell ref="P4:Q4"/>
    <mergeCell ref="C6:C8"/>
    <mergeCell ref="D6:D8"/>
    <mergeCell ref="E6:E8"/>
    <mergeCell ref="F6:F8"/>
    <mergeCell ref="G6:G8"/>
    <mergeCell ref="I6:I8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A1:U1"/>
    <mergeCell ref="A2:W2"/>
    <mergeCell ref="A3:A5"/>
    <mergeCell ref="B3:B5"/>
    <mergeCell ref="C3:C5"/>
    <mergeCell ref="P9:P10"/>
    <mergeCell ref="Q9:Q10"/>
    <mergeCell ref="D3:D5"/>
    <mergeCell ref="E3:E5"/>
    <mergeCell ref="F3:F5"/>
    <mergeCell ref="T9:T10"/>
    <mergeCell ref="A6:A10"/>
    <mergeCell ref="H6:H10"/>
    <mergeCell ref="I9:I10"/>
    <mergeCell ref="L6:L10"/>
    <mergeCell ref="N9:N10"/>
    <mergeCell ref="C9:C10"/>
    <mergeCell ref="D9:D10"/>
    <mergeCell ref="J9:J10"/>
    <mergeCell ref="K9:K10"/>
    <mergeCell ref="E9:E10"/>
    <mergeCell ref="F9:F10"/>
    <mergeCell ref="G9:G10"/>
    <mergeCell ref="O9:O10"/>
    <mergeCell ref="R9:R10"/>
    <mergeCell ref="S9:S10"/>
    <mergeCell ref="M9:M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PageLayoutView="0" workbookViewId="0" topLeftCell="D1">
      <selection activeCell="N6" sqref="N6:N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0" style="0" customWidth="1"/>
    <col min="11" max="11" width="12.16015625" style="0" customWidth="1"/>
    <col min="16" max="16" width="9.66015625" style="0" bestFit="1" customWidth="1"/>
    <col min="18" max="18" width="9.66015625" style="0" bestFit="1" customWidth="1"/>
    <col min="19" max="19" width="10.66015625" style="0" bestFit="1" customWidth="1"/>
    <col min="20" max="20" width="15.16015625" style="0" customWidth="1"/>
  </cols>
  <sheetData>
    <row r="1" spans="1:21" ht="13.5" customHeight="1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3" ht="14.25" customHeight="1">
      <c r="A2" s="245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</row>
    <row r="3" spans="1:20" s="14" customFormat="1" ht="11.25" customHeight="1">
      <c r="A3" s="365" t="s">
        <v>2</v>
      </c>
      <c r="B3" s="368" t="s">
        <v>52</v>
      </c>
      <c r="C3" s="369" t="s">
        <v>5</v>
      </c>
      <c r="D3" s="369" t="s">
        <v>6</v>
      </c>
      <c r="E3" s="369" t="s">
        <v>7</v>
      </c>
      <c r="F3" s="369" t="s">
        <v>8</v>
      </c>
      <c r="G3" s="369" t="s">
        <v>9</v>
      </c>
      <c r="H3" s="370" t="s">
        <v>116</v>
      </c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69" t="s">
        <v>10</v>
      </c>
      <c r="T3" s="369" t="s">
        <v>11</v>
      </c>
    </row>
    <row r="4" spans="1:20" s="14" customFormat="1" ht="11.25" customHeight="1">
      <c r="A4" s="366"/>
      <c r="B4" s="368"/>
      <c r="C4" s="369"/>
      <c r="D4" s="369"/>
      <c r="E4" s="369"/>
      <c r="F4" s="369"/>
      <c r="G4" s="369"/>
      <c r="H4" s="371" t="s">
        <v>12</v>
      </c>
      <c r="I4" s="369" t="s">
        <v>13</v>
      </c>
      <c r="J4" s="369" t="s">
        <v>14</v>
      </c>
      <c r="K4" s="369" t="s">
        <v>15</v>
      </c>
      <c r="L4" s="369" t="s">
        <v>16</v>
      </c>
      <c r="M4" s="369" t="s">
        <v>17</v>
      </c>
      <c r="N4" s="369" t="s">
        <v>18</v>
      </c>
      <c r="O4" s="369" t="s">
        <v>19</v>
      </c>
      <c r="P4" s="370" t="s">
        <v>20</v>
      </c>
      <c r="Q4" s="370"/>
      <c r="R4" s="369" t="s">
        <v>21</v>
      </c>
      <c r="S4" s="369"/>
      <c r="T4" s="369"/>
    </row>
    <row r="5" spans="1:20" s="14" customFormat="1" ht="76.5" customHeight="1">
      <c r="A5" s="367"/>
      <c r="B5" s="368"/>
      <c r="C5" s="369"/>
      <c r="D5" s="369"/>
      <c r="E5" s="369"/>
      <c r="F5" s="369"/>
      <c r="G5" s="369"/>
      <c r="H5" s="371"/>
      <c r="I5" s="369"/>
      <c r="J5" s="369"/>
      <c r="K5" s="369"/>
      <c r="L5" s="369"/>
      <c r="M5" s="369"/>
      <c r="N5" s="369"/>
      <c r="O5" s="369"/>
      <c r="P5" s="13" t="s">
        <v>115</v>
      </c>
      <c r="Q5" s="16" t="s">
        <v>22</v>
      </c>
      <c r="R5" s="369"/>
      <c r="S5" s="369"/>
      <c r="T5" s="369"/>
    </row>
    <row r="6" spans="1:20" ht="1.5" customHeight="1">
      <c r="A6" s="355" t="s">
        <v>87</v>
      </c>
      <c r="B6" s="396" t="s">
        <v>88</v>
      </c>
      <c r="C6" s="372">
        <v>2240</v>
      </c>
      <c r="D6" s="389">
        <v>3763500</v>
      </c>
      <c r="E6" s="400" t="s">
        <v>23</v>
      </c>
      <c r="F6" s="389">
        <v>2377074</v>
      </c>
      <c r="G6" s="389">
        <v>886288</v>
      </c>
      <c r="H6" s="393" t="s">
        <v>89</v>
      </c>
      <c r="I6" s="376" t="s">
        <v>109</v>
      </c>
      <c r="J6" s="379" t="s">
        <v>23</v>
      </c>
      <c r="K6" s="385">
        <v>1949832.17</v>
      </c>
      <c r="L6" s="393" t="s">
        <v>90</v>
      </c>
      <c r="M6" s="383" t="s">
        <v>23</v>
      </c>
      <c r="N6" s="384" t="s">
        <v>110</v>
      </c>
      <c r="O6" s="382" t="s">
        <v>114</v>
      </c>
      <c r="P6" s="385">
        <v>177257.47</v>
      </c>
      <c r="Q6" s="385" t="s">
        <v>23</v>
      </c>
      <c r="R6" s="385" t="s">
        <v>23</v>
      </c>
      <c r="S6" s="386">
        <v>1063544.82</v>
      </c>
      <c r="T6" s="389">
        <f>D6-G6</f>
        <v>2877212</v>
      </c>
    </row>
    <row r="7" spans="1:20" ht="0.75" customHeight="1">
      <c r="A7" s="356"/>
      <c r="B7" s="397"/>
      <c r="C7" s="373"/>
      <c r="D7" s="390"/>
      <c r="E7" s="401"/>
      <c r="F7" s="390"/>
      <c r="G7" s="390"/>
      <c r="H7" s="394"/>
      <c r="I7" s="376"/>
      <c r="J7" s="380"/>
      <c r="K7" s="385"/>
      <c r="L7" s="394"/>
      <c r="M7" s="359"/>
      <c r="N7" s="360"/>
      <c r="O7" s="382"/>
      <c r="P7" s="385"/>
      <c r="Q7" s="385"/>
      <c r="R7" s="385"/>
      <c r="S7" s="387"/>
      <c r="T7" s="390"/>
    </row>
    <row r="8" spans="1:20" ht="7.5" customHeight="1">
      <c r="A8" s="356"/>
      <c r="B8" s="397"/>
      <c r="C8" s="373"/>
      <c r="D8" s="390"/>
      <c r="E8" s="401"/>
      <c r="F8" s="390"/>
      <c r="G8" s="390"/>
      <c r="H8" s="394"/>
      <c r="I8" s="376"/>
      <c r="J8" s="380"/>
      <c r="K8" s="385"/>
      <c r="L8" s="394"/>
      <c r="M8" s="359"/>
      <c r="N8" s="360"/>
      <c r="O8" s="382"/>
      <c r="P8" s="385"/>
      <c r="Q8" s="385"/>
      <c r="R8" s="385"/>
      <c r="S8" s="387"/>
      <c r="T8" s="390"/>
    </row>
    <row r="9" spans="1:20" ht="24" customHeight="1">
      <c r="A9" s="356"/>
      <c r="B9" s="397"/>
      <c r="C9" s="373"/>
      <c r="D9" s="390"/>
      <c r="E9" s="401"/>
      <c r="F9" s="390"/>
      <c r="G9" s="390"/>
      <c r="H9" s="394"/>
      <c r="I9" s="376"/>
      <c r="J9" s="380"/>
      <c r="K9" s="385"/>
      <c r="L9" s="394"/>
      <c r="M9" s="359"/>
      <c r="N9" s="360"/>
      <c r="O9" s="382"/>
      <c r="P9" s="385"/>
      <c r="Q9" s="385"/>
      <c r="R9" s="385"/>
      <c r="S9" s="387"/>
      <c r="T9" s="390"/>
    </row>
    <row r="10" spans="1:20" ht="58.5" customHeight="1">
      <c r="A10" s="356"/>
      <c r="B10" s="397"/>
      <c r="C10" s="373"/>
      <c r="D10" s="390"/>
      <c r="E10" s="401"/>
      <c r="F10" s="390"/>
      <c r="G10" s="390"/>
      <c r="H10" s="394"/>
      <c r="I10" s="376"/>
      <c r="J10" s="380"/>
      <c r="K10" s="385"/>
      <c r="L10" s="394"/>
      <c r="M10" s="359"/>
      <c r="N10" s="360"/>
      <c r="O10" s="382"/>
      <c r="P10" s="385"/>
      <c r="Q10" s="385"/>
      <c r="R10" s="385"/>
      <c r="S10" s="387"/>
      <c r="T10" s="390"/>
    </row>
    <row r="11" spans="1:20" ht="46.5" customHeight="1">
      <c r="A11" s="357"/>
      <c r="B11" s="398"/>
      <c r="C11" s="399"/>
      <c r="D11" s="391"/>
      <c r="E11" s="402"/>
      <c r="F11" s="391"/>
      <c r="G11" s="391"/>
      <c r="H11" s="395"/>
      <c r="I11" s="376"/>
      <c r="J11" s="392"/>
      <c r="K11" s="385"/>
      <c r="L11" s="395"/>
      <c r="M11" s="362"/>
      <c r="N11" s="361"/>
      <c r="O11" s="382"/>
      <c r="P11" s="385"/>
      <c r="Q11" s="385"/>
      <c r="R11" s="385"/>
      <c r="S11" s="388"/>
      <c r="T11" s="391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11"/>
    <mergeCell ref="B6:B11"/>
    <mergeCell ref="C6:C11"/>
    <mergeCell ref="D6:D11"/>
    <mergeCell ref="E6:E11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G13" sqref="G13:G15"/>
    </sheetView>
  </sheetViews>
  <sheetFormatPr defaultColWidth="9.33203125" defaultRowHeight="11.25"/>
  <cols>
    <col min="1" max="1" width="29.83203125" style="0" customWidth="1"/>
    <col min="2" max="2" width="9.5" style="0" customWidth="1"/>
    <col min="3" max="3" width="9.33203125" style="0" customWidth="1"/>
    <col min="4" max="4" width="13.33203125" style="0" customWidth="1"/>
    <col min="5" max="6" width="13" style="0" customWidth="1"/>
    <col min="7" max="7" width="12.5" style="0" customWidth="1"/>
    <col min="8" max="8" width="17.5" style="0" customWidth="1"/>
    <col min="9" max="9" width="11.5" style="0" customWidth="1"/>
    <col min="11" max="11" width="11.83203125" style="0" customWidth="1"/>
    <col min="14" max="14" width="14.66015625" style="0" customWidth="1"/>
    <col min="15" max="15" width="11" style="0" customWidth="1"/>
    <col min="16" max="16" width="12.66015625" style="0" customWidth="1"/>
    <col min="17" max="17" width="10.66015625" style="0" customWidth="1"/>
    <col min="18" max="18" width="12.33203125" style="0" customWidth="1"/>
    <col min="19" max="19" width="13.33203125" style="0" customWidth="1"/>
    <col min="20" max="20" width="18.33203125" style="0" customWidth="1"/>
  </cols>
  <sheetData>
    <row r="1" spans="1:21" ht="14.25">
      <c r="A1" s="282" t="s">
        <v>51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1" ht="15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spans="1:21" ht="12">
      <c r="A3" s="403" t="s">
        <v>2</v>
      </c>
      <c r="B3" s="403" t="s">
        <v>52</v>
      </c>
      <c r="C3" s="403" t="s">
        <v>5</v>
      </c>
      <c r="D3" s="403" t="s">
        <v>6</v>
      </c>
      <c r="E3" s="403" t="s">
        <v>7</v>
      </c>
      <c r="F3" s="403" t="s">
        <v>8</v>
      </c>
      <c r="G3" s="403" t="s">
        <v>9</v>
      </c>
      <c r="H3" s="423" t="s">
        <v>135</v>
      </c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03" t="s">
        <v>10</v>
      </c>
      <c r="T3" s="403" t="s">
        <v>11</v>
      </c>
      <c r="U3" s="14"/>
    </row>
    <row r="4" spans="1:21" ht="12">
      <c r="A4" s="403"/>
      <c r="B4" s="403"/>
      <c r="C4" s="403"/>
      <c r="D4" s="403"/>
      <c r="E4" s="403"/>
      <c r="F4" s="403"/>
      <c r="G4" s="403"/>
      <c r="H4" s="424" t="s">
        <v>12</v>
      </c>
      <c r="I4" s="403" t="s">
        <v>13</v>
      </c>
      <c r="J4" s="403" t="s">
        <v>14</v>
      </c>
      <c r="K4" s="403" t="s">
        <v>15</v>
      </c>
      <c r="L4" s="403" t="s">
        <v>16</v>
      </c>
      <c r="M4" s="403" t="s">
        <v>17</v>
      </c>
      <c r="N4" s="403" t="s">
        <v>18</v>
      </c>
      <c r="O4" s="403" t="s">
        <v>19</v>
      </c>
      <c r="P4" s="425" t="s">
        <v>20</v>
      </c>
      <c r="Q4" s="425"/>
      <c r="R4" s="403" t="s">
        <v>21</v>
      </c>
      <c r="S4" s="403"/>
      <c r="T4" s="403"/>
      <c r="U4" s="14"/>
    </row>
    <row r="5" spans="1:21" ht="83.25" customHeight="1">
      <c r="A5" s="412"/>
      <c r="B5" s="412"/>
      <c r="C5" s="412"/>
      <c r="D5" s="412"/>
      <c r="E5" s="412"/>
      <c r="F5" s="412"/>
      <c r="G5" s="412"/>
      <c r="H5" s="424"/>
      <c r="I5" s="403"/>
      <c r="J5" s="403"/>
      <c r="K5" s="403"/>
      <c r="L5" s="403"/>
      <c r="M5" s="403"/>
      <c r="N5" s="403"/>
      <c r="O5" s="403"/>
      <c r="P5" s="76" t="s">
        <v>134</v>
      </c>
      <c r="Q5" s="77" t="s">
        <v>22</v>
      </c>
      <c r="R5" s="412"/>
      <c r="S5" s="412"/>
      <c r="T5" s="412"/>
      <c r="U5" s="14"/>
    </row>
    <row r="6" spans="1:21" ht="101.25" hidden="1">
      <c r="A6" s="19" t="s">
        <v>54</v>
      </c>
      <c r="B6" s="78" t="s">
        <v>55</v>
      </c>
      <c r="C6" s="79">
        <v>2210</v>
      </c>
      <c r="D6" s="80">
        <v>336800</v>
      </c>
      <c r="E6" s="79"/>
      <c r="F6" s="80">
        <v>336800</v>
      </c>
      <c r="G6" s="80">
        <v>235960</v>
      </c>
      <c r="H6" s="81" t="s">
        <v>56</v>
      </c>
      <c r="I6" s="81" t="s">
        <v>57</v>
      </c>
      <c r="J6" s="74"/>
      <c r="K6" s="82">
        <v>5985.6</v>
      </c>
      <c r="L6" s="18" t="s">
        <v>25</v>
      </c>
      <c r="M6" s="74" t="s">
        <v>23</v>
      </c>
      <c r="N6" s="74" t="s">
        <v>58</v>
      </c>
      <c r="O6" s="13" t="s">
        <v>59</v>
      </c>
      <c r="P6" s="83">
        <v>369.6</v>
      </c>
      <c r="Q6" s="84" t="s">
        <v>23</v>
      </c>
      <c r="R6" s="85">
        <v>0</v>
      </c>
      <c r="S6" s="85">
        <v>2956.8</v>
      </c>
      <c r="T6" s="410">
        <f>D6-G6</f>
        <v>100840</v>
      </c>
      <c r="U6" s="14"/>
    </row>
    <row r="7" spans="1:21" ht="67.5" hidden="1">
      <c r="A7" s="20"/>
      <c r="B7" s="86"/>
      <c r="C7" s="87"/>
      <c r="D7" s="88"/>
      <c r="E7" s="87"/>
      <c r="F7" s="88"/>
      <c r="G7" s="88"/>
      <c r="H7" s="21" t="s">
        <v>60</v>
      </c>
      <c r="I7" s="13" t="s">
        <v>61</v>
      </c>
      <c r="J7" s="13"/>
      <c r="K7" s="83">
        <v>88872</v>
      </c>
      <c r="L7" s="18" t="s">
        <v>25</v>
      </c>
      <c r="M7" s="13"/>
      <c r="N7" s="89" t="s">
        <v>62</v>
      </c>
      <c r="O7" s="74" t="s">
        <v>63</v>
      </c>
      <c r="P7" s="82">
        <v>9804</v>
      </c>
      <c r="Q7" s="90"/>
      <c r="R7" s="82">
        <v>0</v>
      </c>
      <c r="S7" s="82">
        <v>53466</v>
      </c>
      <c r="T7" s="411"/>
      <c r="U7" s="14"/>
    </row>
    <row r="8" spans="1:21" ht="101.25" hidden="1">
      <c r="A8" s="20" t="s">
        <v>54</v>
      </c>
      <c r="B8" s="86" t="s">
        <v>55</v>
      </c>
      <c r="C8" s="87">
        <v>2210</v>
      </c>
      <c r="D8" s="88"/>
      <c r="E8" s="87"/>
      <c r="F8" s="88"/>
      <c r="G8" s="88"/>
      <c r="H8" s="21" t="s">
        <v>101</v>
      </c>
      <c r="I8" s="13" t="s">
        <v>102</v>
      </c>
      <c r="J8" s="13"/>
      <c r="K8" s="83">
        <v>22400</v>
      </c>
      <c r="L8" s="18" t="s">
        <v>25</v>
      </c>
      <c r="M8" s="13"/>
      <c r="N8" s="74" t="s">
        <v>64</v>
      </c>
      <c r="O8" s="74" t="s">
        <v>103</v>
      </c>
      <c r="P8" s="82">
        <v>22400</v>
      </c>
      <c r="Q8" s="90"/>
      <c r="R8" s="82">
        <v>0</v>
      </c>
      <c r="S8" s="82">
        <v>0</v>
      </c>
      <c r="T8" s="411"/>
      <c r="U8" s="14"/>
    </row>
    <row r="9" spans="1:21" ht="67.5" hidden="1">
      <c r="A9" s="20"/>
      <c r="B9" s="86"/>
      <c r="C9" s="87"/>
      <c r="D9" s="88"/>
      <c r="E9" s="87"/>
      <c r="F9" s="88"/>
      <c r="G9" s="88"/>
      <c r="H9" s="21" t="s">
        <v>65</v>
      </c>
      <c r="I9" s="13" t="s">
        <v>66</v>
      </c>
      <c r="J9" s="13"/>
      <c r="K9" s="83">
        <v>32350</v>
      </c>
      <c r="L9" s="18" t="s">
        <v>25</v>
      </c>
      <c r="M9" s="13"/>
      <c r="N9" s="74" t="s">
        <v>64</v>
      </c>
      <c r="O9" s="13" t="s">
        <v>67</v>
      </c>
      <c r="P9" s="82">
        <v>32350</v>
      </c>
      <c r="Q9" s="90"/>
      <c r="R9" s="82">
        <v>0</v>
      </c>
      <c r="S9" s="82">
        <v>0</v>
      </c>
      <c r="T9" s="411"/>
      <c r="U9" s="14"/>
    </row>
    <row r="10" spans="1:21" ht="101.25" hidden="1">
      <c r="A10" s="20" t="s">
        <v>54</v>
      </c>
      <c r="B10" s="35" t="s">
        <v>55</v>
      </c>
      <c r="C10" s="22">
        <v>2240</v>
      </c>
      <c r="D10" s="23">
        <v>4353200</v>
      </c>
      <c r="E10" s="24" t="s">
        <v>23</v>
      </c>
      <c r="F10" s="23">
        <v>4353200</v>
      </c>
      <c r="G10" s="38">
        <v>1874235</v>
      </c>
      <c r="H10" s="21" t="s">
        <v>68</v>
      </c>
      <c r="I10" s="15" t="s">
        <v>69</v>
      </c>
      <c r="J10" s="15"/>
      <c r="K10" s="34">
        <v>159900</v>
      </c>
      <c r="L10" s="18" t="s">
        <v>53</v>
      </c>
      <c r="M10" s="15"/>
      <c r="N10" s="36" t="s">
        <v>70</v>
      </c>
      <c r="O10" s="18" t="s">
        <v>71</v>
      </c>
      <c r="P10" s="33">
        <v>1485</v>
      </c>
      <c r="Q10" s="37"/>
      <c r="R10" s="33">
        <v>0</v>
      </c>
      <c r="S10" s="33">
        <v>53395</v>
      </c>
      <c r="T10" s="408">
        <f>D10-G10</f>
        <v>2478965</v>
      </c>
      <c r="U10" s="14"/>
    </row>
    <row r="11" spans="1:21" ht="45" hidden="1">
      <c r="A11" s="20"/>
      <c r="B11" s="35"/>
      <c r="C11" s="22"/>
      <c r="D11" s="23"/>
      <c r="E11" s="24"/>
      <c r="F11" s="23"/>
      <c r="G11" s="38"/>
      <c r="H11" s="21" t="s">
        <v>72</v>
      </c>
      <c r="I11" s="32" t="s">
        <v>73</v>
      </c>
      <c r="J11" s="18"/>
      <c r="K11" s="33">
        <v>199600</v>
      </c>
      <c r="L11" s="18" t="s">
        <v>53</v>
      </c>
      <c r="M11" s="18"/>
      <c r="N11" s="36" t="s">
        <v>70</v>
      </c>
      <c r="O11" s="18" t="s">
        <v>74</v>
      </c>
      <c r="P11" s="28">
        <v>3000</v>
      </c>
      <c r="Q11" s="31"/>
      <c r="R11" s="39">
        <v>0</v>
      </c>
      <c r="S11" s="33">
        <v>5700</v>
      </c>
      <c r="T11" s="408"/>
      <c r="U11" s="14"/>
    </row>
    <row r="12" spans="1:20" ht="67.5" hidden="1">
      <c r="A12" s="25"/>
      <c r="B12" s="40"/>
      <c r="C12" s="24"/>
      <c r="D12" s="23"/>
      <c r="E12" s="24"/>
      <c r="F12" s="23"/>
      <c r="G12" s="38"/>
      <c r="H12" s="29" t="s">
        <v>75</v>
      </c>
      <c r="I12" s="41" t="s">
        <v>76</v>
      </c>
      <c r="J12" s="41" t="s">
        <v>23</v>
      </c>
      <c r="K12" s="42">
        <v>199900</v>
      </c>
      <c r="L12" s="41" t="s">
        <v>25</v>
      </c>
      <c r="M12" s="41" t="s">
        <v>23</v>
      </c>
      <c r="N12" s="41" t="s">
        <v>77</v>
      </c>
      <c r="O12" s="41" t="s">
        <v>78</v>
      </c>
      <c r="P12" s="42">
        <v>199900</v>
      </c>
      <c r="Q12" s="43" t="s">
        <v>23</v>
      </c>
      <c r="R12" s="42"/>
      <c r="S12" s="42">
        <v>0</v>
      </c>
      <c r="T12" s="408"/>
    </row>
    <row r="13" spans="1:20" ht="112.5" hidden="1">
      <c r="A13" s="404" t="s">
        <v>54</v>
      </c>
      <c r="B13" s="417" t="s">
        <v>55</v>
      </c>
      <c r="C13" s="26">
        <v>2240</v>
      </c>
      <c r="D13" s="420">
        <v>6867850</v>
      </c>
      <c r="E13" s="351" t="s">
        <v>23</v>
      </c>
      <c r="F13" s="420">
        <v>3591980</v>
      </c>
      <c r="G13" s="413">
        <v>38401</v>
      </c>
      <c r="H13" s="29" t="s">
        <v>79</v>
      </c>
      <c r="I13" s="41" t="s">
        <v>80</v>
      </c>
      <c r="J13" s="41" t="s">
        <v>23</v>
      </c>
      <c r="K13" s="42">
        <v>1470000</v>
      </c>
      <c r="L13" s="41" t="s">
        <v>25</v>
      </c>
      <c r="M13" s="41" t="s">
        <v>23</v>
      </c>
      <c r="N13" s="41" t="s">
        <v>81</v>
      </c>
      <c r="O13" s="41" t="s">
        <v>82</v>
      </c>
      <c r="P13" s="42">
        <v>320282</v>
      </c>
      <c r="Q13" s="43" t="s">
        <v>23</v>
      </c>
      <c r="R13" s="42">
        <v>0</v>
      </c>
      <c r="S13" s="42">
        <v>192326</v>
      </c>
      <c r="T13" s="409"/>
    </row>
    <row r="14" spans="1:20" ht="45" hidden="1">
      <c r="A14" s="405"/>
      <c r="B14" s="418"/>
      <c r="C14" s="75">
        <v>2240</v>
      </c>
      <c r="D14" s="421"/>
      <c r="E14" s="416"/>
      <c r="F14" s="421"/>
      <c r="G14" s="414"/>
      <c r="H14" s="29" t="s">
        <v>98</v>
      </c>
      <c r="I14" s="41" t="s">
        <v>99</v>
      </c>
      <c r="J14" s="41"/>
      <c r="K14" s="42">
        <v>1203200</v>
      </c>
      <c r="L14" s="41" t="s">
        <v>53</v>
      </c>
      <c r="M14" s="41"/>
      <c r="N14" s="41" t="s">
        <v>100</v>
      </c>
      <c r="O14" s="41" t="s">
        <v>104</v>
      </c>
      <c r="P14" s="42">
        <v>9600</v>
      </c>
      <c r="Q14" s="43"/>
      <c r="R14" s="46"/>
      <c r="S14" s="47">
        <v>684320</v>
      </c>
      <c r="T14" s="407">
        <f>D13-G13</f>
        <v>6829449</v>
      </c>
    </row>
    <row r="15" spans="1:20" ht="138" customHeight="1">
      <c r="A15" s="405"/>
      <c r="B15" s="418"/>
      <c r="C15" s="75">
        <v>2240</v>
      </c>
      <c r="D15" s="422"/>
      <c r="E15" s="352"/>
      <c r="F15" s="422"/>
      <c r="G15" s="415"/>
      <c r="H15" s="17" t="s">
        <v>105</v>
      </c>
      <c r="I15" s="17" t="s">
        <v>111</v>
      </c>
      <c r="J15" s="44"/>
      <c r="K15" s="97">
        <v>389888</v>
      </c>
      <c r="L15" s="17" t="s">
        <v>113</v>
      </c>
      <c r="M15" s="17"/>
      <c r="N15" s="17" t="s">
        <v>112</v>
      </c>
      <c r="O15" s="17" t="s">
        <v>133</v>
      </c>
      <c r="P15" s="17">
        <v>12288</v>
      </c>
      <c r="Q15" s="45" t="s">
        <v>23</v>
      </c>
      <c r="R15" s="99">
        <v>0</v>
      </c>
      <c r="S15" s="100">
        <v>358112</v>
      </c>
      <c r="T15" s="407"/>
    </row>
    <row r="16" spans="1:20" ht="23.25" customHeight="1" hidden="1">
      <c r="A16" s="406"/>
      <c r="B16" s="419"/>
      <c r="C16" s="66">
        <v>2250</v>
      </c>
      <c r="D16" s="67">
        <v>13000000</v>
      </c>
      <c r="E16" s="66" t="s">
        <v>23</v>
      </c>
      <c r="F16" s="67">
        <v>13000000</v>
      </c>
      <c r="G16" s="45">
        <v>9400000</v>
      </c>
      <c r="H16" s="30" t="s">
        <v>83</v>
      </c>
      <c r="I16" s="66" t="s">
        <v>84</v>
      </c>
      <c r="J16" s="68" t="s">
        <v>23</v>
      </c>
      <c r="K16" s="66" t="s">
        <v>23</v>
      </c>
      <c r="L16" s="27" t="s">
        <v>25</v>
      </c>
      <c r="M16" s="66" t="s">
        <v>23</v>
      </c>
      <c r="N16" s="27" t="s">
        <v>85</v>
      </c>
      <c r="O16" s="27" t="s">
        <v>86</v>
      </c>
      <c r="P16" s="67">
        <v>90252.56</v>
      </c>
      <c r="Q16" s="66" t="s">
        <v>23</v>
      </c>
      <c r="R16" s="67">
        <v>0</v>
      </c>
      <c r="S16" s="66" t="s">
        <v>23</v>
      </c>
      <c r="T16" s="69">
        <v>0</v>
      </c>
    </row>
    <row r="17" spans="1:3" ht="11.25">
      <c r="A17" s="91"/>
      <c r="B17" s="91"/>
      <c r="C17" s="91"/>
    </row>
  </sheetData>
  <sheetProtection/>
  <mergeCells count="31">
    <mergeCell ref="P4:Q4"/>
    <mergeCell ref="H3:R3"/>
    <mergeCell ref="A1:U1"/>
    <mergeCell ref="A2:U2"/>
    <mergeCell ref="A3:A5"/>
    <mergeCell ref="B3:B5"/>
    <mergeCell ref="C3:C5"/>
    <mergeCell ref="T3:T5"/>
    <mergeCell ref="S3:S5"/>
    <mergeCell ref="H4:H5"/>
    <mergeCell ref="O4:O5"/>
    <mergeCell ref="F3:F5"/>
    <mergeCell ref="G13:G15"/>
    <mergeCell ref="E13:E15"/>
    <mergeCell ref="B13:B16"/>
    <mergeCell ref="G3:G5"/>
    <mergeCell ref="J4:J5"/>
    <mergeCell ref="D13:D15"/>
    <mergeCell ref="D3:D5"/>
    <mergeCell ref="F13:F15"/>
    <mergeCell ref="I4:I5"/>
    <mergeCell ref="K4:K5"/>
    <mergeCell ref="A13:A16"/>
    <mergeCell ref="T14:T15"/>
    <mergeCell ref="M4:M5"/>
    <mergeCell ref="T10:T13"/>
    <mergeCell ref="T6:T9"/>
    <mergeCell ref="R4:R5"/>
    <mergeCell ref="E3:E5"/>
    <mergeCell ref="N4:N5"/>
    <mergeCell ref="L4:L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2021-07-23T07:36:59Z</cp:lastPrinted>
  <dcterms:created xsi:type="dcterms:W3CDTF">2006-09-15T22:00:00Z</dcterms:created>
  <dcterms:modified xsi:type="dcterms:W3CDTF">2021-08-09T11:34:27Z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