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6"/>
  </bookViews>
  <sheets>
    <sheet name="0220160" sheetId="1" r:id="rId1"/>
    <sheet name="180410" sheetId="2" state="hidden" r:id="rId2"/>
    <sheet name="150101" sheetId="3" state="hidden" r:id="rId3"/>
    <sheet name="0227520" sheetId="4" state="hidden" r:id="rId4"/>
    <sheet name="0220180 " sheetId="5" state="hidden" r:id="rId5"/>
    <sheet name="0220180н" sheetId="6" state="hidden" r:id="rId6"/>
    <sheet name="0220180" sheetId="7" r:id="rId7"/>
    <sheet name="0227520." sheetId="8" state="hidden" r:id="rId8"/>
    <sheet name="0227520," sheetId="9" r:id="rId9"/>
  </sheets>
  <definedNames/>
  <calcPr fullCalcOnLoad="1"/>
</workbook>
</file>

<file path=xl/sharedStrings.xml><?xml version="1.0" encoding="utf-8"?>
<sst xmlns="http://schemas.openxmlformats.org/spreadsheetml/2006/main" count="670" uniqueCount="279">
  <si>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</si>
  <si>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</si>
  <si>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</si>
  <si>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</si>
  <si>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</si>
  <si>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</si>
  <si>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</si>
  <si>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</si>
  <si>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</si>
  <si>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</si>
  <si>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</si>
  <si>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</si>
  <si>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</si>
  <si>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</si>
  <si>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</si>
  <si>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</si>
  <si>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</si>
  <si>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</si>
  <si>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</si>
  <si>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</si>
  <si>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</si>
  <si>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</si>
  <si>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</si>
  <si>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</si>
  <si>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</si>
  <si>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</si>
  <si>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</si>
  <si>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</si>
  <si>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</si>
  <si>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</si>
  <si>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</si>
  <si>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</si>
  <si>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</si>
  <si>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</si>
  <si>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</si>
  <si>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</si>
  <si>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</si>
  <si>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Тех.обслугов.та утримання внутрішньобуд.систем опалення та ГВП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</si>
  <si>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</si>
  <si>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</si>
  <si>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</si>
  <si>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</si>
  <si>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</si>
  <si>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</si>
  <si>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</si>
  <si>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</si>
  <si>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</si>
  <si>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</si>
  <si>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</si>
  <si>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</si>
  <si>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</si>
  <si>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</si>
  <si>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</si>
  <si>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</si>
  <si>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</si>
  <si>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</si>
  <si>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</si>
  <si>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</si>
  <si>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</si>
  <si>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</si>
  <si>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</si>
  <si>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</si>
  <si>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</si>
  <si>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</si>
  <si>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</si>
  <si>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№6/2019 від 01.02.19 до 31.12.19</t>
  </si>
  <si>
    <t>K.U.-8097 від 27.02.19 до 31.12.19</t>
  </si>
  <si>
    <t>обслугов. кулерів</t>
  </si>
  <si>
    <t>№11 від 25.01.19 до 31.12.19</t>
  </si>
  <si>
    <t>9/2019 від 07.02.19 до 31.12.19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</si>
  <si>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</si>
  <si>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</si>
  <si>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</si>
  <si>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</si>
  <si>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</si>
  <si>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</si>
  <si>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</si>
  <si>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</si>
  <si>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</si>
  <si>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</si>
  <si>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</si>
  <si>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</si>
  <si>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</si>
  <si>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</si>
  <si>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</si>
  <si>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</si>
  <si>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</si>
  <si>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</si>
  <si>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</si>
  <si>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</si>
  <si>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</si>
  <si>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</si>
  <si>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</si>
  <si>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</si>
  <si>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</si>
  <si>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</si>
  <si>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</si>
  <si>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</si>
  <si>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</si>
  <si>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</si>
  <si>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</si>
  <si>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</si>
  <si>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</si>
  <si>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</si>
  <si>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</si>
  <si>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</si>
  <si>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ТОВ" СЕРВІС 24"</t>
  </si>
  <si>
    <t>№40/2019 від 17.04.19</t>
  </si>
  <si>
    <t>обслуговування кондиціонерів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</si>
  <si>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</si>
  <si>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</si>
  <si>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</si>
  <si>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</si>
  <si>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</si>
  <si>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</si>
  <si>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</si>
  <si>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</si>
  <si>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</si>
  <si>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</si>
  <si>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ТОВ "Архівіст"</t>
  </si>
  <si>
    <t>№ 51/2019 від 15.05.19 до 31.12.19</t>
  </si>
  <si>
    <t>Послуги архіватора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</si>
  <si>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</si>
  <si>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</si>
  <si>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</si>
  <si>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</si>
  <si>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ФОП Анапрейчик О.В.</t>
  </si>
  <si>
    <t>№ 42/2019 від 02.05.2019 до 31.12.19</t>
  </si>
  <si>
    <t>Послуги з технологічного супроводжння системи</t>
  </si>
  <si>
    <t>АТ "Укрпошта"КМД</t>
  </si>
  <si>
    <t>№ 6/2019 від 01.02.19 до 31.12.19</t>
  </si>
  <si>
    <t>обслуговування офіційних заходів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</si>
  <si>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</si>
  <si>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</si>
  <si>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</si>
  <si>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</si>
  <si>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</si>
  <si>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</si>
  <si>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</si>
  <si>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ПрАТ Київстар"</t>
  </si>
  <si>
    <t>№КК113/2015 від 20.02.2015</t>
  </si>
  <si>
    <t>моб.звязок</t>
  </si>
  <si>
    <t>відрядження</t>
  </si>
  <si>
    <t>№ 61/2019/О від 20.06.19 до 31.12.19</t>
  </si>
  <si>
    <t>КП"Київжитлоексплуатація"</t>
  </si>
  <si>
    <t>59/1199-2 від 17.07.2019 р до 31.12.2019</t>
  </si>
  <si>
    <t>Оренда майна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</si>
  <si>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</si>
  <si>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</si>
  <si>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</si>
  <si>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</si>
  <si>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</si>
  <si>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</si>
  <si>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</si>
  <si>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</si>
  <si>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2085 від 11.04.2014 до 31.12.2019</t>
  </si>
  <si>
    <t>У тому числі за договорами, укладеним за звітний період: 12.08.2019-16.08.2019</t>
  </si>
  <si>
    <t>акт  № 2 від 22.08.2019 р. на суму 1223,29 грн; акт  № 3 від 22.08.2019 р. на суму 1223,29 грн</t>
  </si>
  <si>
    <t>акт №2085/1908 від 22.08.2019 на суму 1392,95 грн.</t>
  </si>
  <si>
    <t>АКТ № ОУ-0000160 від 19.08.2019 на суму 38502 грн</t>
  </si>
  <si>
    <t>ТОВ "СОЛАРСОФТ "</t>
  </si>
  <si>
    <t>№ 201904-56 від  15.05.2019до 31.12.2019</t>
  </si>
  <si>
    <t>програмне забезпечення</t>
  </si>
  <si>
    <t>ПП "ТЕХНОХОЛДІНГ ОХОРОНИ"</t>
  </si>
  <si>
    <t>№71/2019 від 21.08.19</t>
  </si>
  <si>
    <t>монтаж замка електричного</t>
  </si>
  <si>
    <t>акт № 1  від 21.08.19  на суму 5965,00</t>
  </si>
  <si>
    <t>ТОВ "Ю-КОНТРОЛ"</t>
  </si>
  <si>
    <t>дліцензія на використання системи "YOUCONTROL"</t>
  </si>
  <si>
    <t xml:space="preserve">акт № 994 від 19.08.19 </t>
  </si>
  <si>
    <t>№ Л/043/37853361 від 13.08.19</t>
  </si>
  <si>
    <t xml:space="preserve">накл. № 172 від 29.08.19р. на суму 6045,00грн.; </t>
  </si>
  <si>
    <t>АКТ  № 402 від 02.09.2019 на суму 882 грн.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</si>
  <si>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</si>
  <si>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</si>
  <si>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</si>
  <si>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</si>
  <si>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</si>
  <si>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</si>
  <si>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</si>
  <si>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</si>
  <si>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</si>
  <si>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</si>
  <si>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 xml:space="preserve"> рах.№ 91-16722951 від 31.08.2019 на суму 9523,33 грн.</t>
  </si>
  <si>
    <t>ПАТ "УХТ-МАШ"</t>
  </si>
  <si>
    <t>№ 72/2019 від 22.08.19 до 31.12.19</t>
  </si>
  <si>
    <t>шафа для докментів</t>
  </si>
  <si>
    <t>накладна № 4692 від 16.09.19</t>
  </si>
  <si>
    <t>акт 6 від 01.10.2019 на суму 177134,40</t>
  </si>
  <si>
    <t>У тому числі за договорами, укладеним за звітний період:30.09.2019 —04.10.2019</t>
  </si>
  <si>
    <t>Видатки станом на 04.10.2019р.</t>
  </si>
  <si>
    <t>ТОВ "Пілот"</t>
  </si>
  <si>
    <t>№43/2019 від 03.05.16</t>
  </si>
  <si>
    <t>Послуги з розміщ. у готелях</t>
  </si>
  <si>
    <t>Акти: № б/н від 27.09.19-7530.00грн.; №б/н від 27.09.19-5530.00грн.;№б/н від 27.09.19-6530.00грн.</t>
  </si>
  <si>
    <t>ПП"САЛОН СОФТ"</t>
  </si>
  <si>
    <t>№ 75/2019 від 02.09.19 до 31.12.19</t>
  </si>
  <si>
    <t>37800.00</t>
  </si>
  <si>
    <t>Відкриті торги</t>
  </si>
  <si>
    <t>UA-2019-07-24-001016-b  від 03.09.19</t>
  </si>
  <si>
    <t>ери, дошка поворотна</t>
  </si>
  <si>
    <t>накладна№ 354 від 02.10.2019</t>
  </si>
  <si>
    <t>ТОВ"БУМВЕСТ"</t>
  </si>
  <si>
    <t>№ 63/2019 від 21.06.19 до 31.12.19</t>
  </si>
  <si>
    <t>47491.20</t>
  </si>
  <si>
    <t>канцелярськи товари</t>
  </si>
  <si>
    <t>накладна № 5080 від 0310.19</t>
  </si>
  <si>
    <t>ТОВ"НІКС"</t>
  </si>
  <si>
    <t>№ 73/2019 від 30.08.19 до 31.12.19</t>
  </si>
  <si>
    <t>Паперове приладдя</t>
  </si>
  <si>
    <t>накладна №300 від 02.10.2019</t>
  </si>
  <si>
    <t>№ 111.11.1.2-713 від 04.03.2019 до 31.12.2019</t>
  </si>
  <si>
    <t>Поштові послуги</t>
  </si>
  <si>
    <t xml:space="preserve"> акт №17 від 02.10.19 на суму 15000,00 грн.</t>
  </si>
  <si>
    <t>ТОВ"Сучасні інформаційні технології" ІНСІТ"</t>
  </si>
  <si>
    <t>№ 28/2019від 06.03.19 до 31.12.2019</t>
  </si>
  <si>
    <t>№ 33/2019від 22.03.19 до 31.12.2019</t>
  </si>
  <si>
    <t>Послуги із тех.обслуг.комп.</t>
  </si>
  <si>
    <t>ТОВ"УКРКЛІНТАЙМ"</t>
  </si>
  <si>
    <t>№ 11/2019 від 13.02..2019 р.до 31.12.2019 р.</t>
  </si>
  <si>
    <t>Прибирання</t>
  </si>
  <si>
    <t>№ 24-455 від 14.02.2019 до 31.12.2019</t>
  </si>
  <si>
    <t>тех.обслуг. Маркув.машини</t>
  </si>
  <si>
    <t xml:space="preserve"> акт № 357 від 10.10.19 на суму 798,00 грн.</t>
  </si>
  <si>
    <t>КП "Госпкомобслуговування"</t>
  </si>
  <si>
    <t>№ 7/2019 від 01.02.2019 на суму 43123,08 до 31.12.2019</t>
  </si>
  <si>
    <t>послуги з ремонту та  тех обсл. обладнання</t>
  </si>
  <si>
    <t xml:space="preserve"> акт №6 від 11.10.19 р. на суму 23643,50 грн.</t>
  </si>
  <si>
    <t>рах-акт№8200009920122807 від 31.09.19р. на суму 1741,21 грн.</t>
  </si>
  <si>
    <t xml:space="preserve">рах-акт№8200000008108097 від 31.09.19р. на суму 2100,00грн.; </t>
  </si>
  <si>
    <t>№ 356072018 від 17.10.19 р. На суму 2400,00</t>
  </si>
  <si>
    <t>ТОВ"УКРКОМ"</t>
  </si>
  <si>
    <t>№26/2019 від 05.03..2019 р.до 31.12.2019 р.</t>
  </si>
  <si>
    <t>Акт № 8 від 17.10.2019 на суму 4614,79 грн.</t>
  </si>
  <si>
    <t>№ 954 від 24.10.19 на суму 2957,40</t>
  </si>
  <si>
    <t>акт№ 475 від 24.10.2019 на суму 3920,28</t>
  </si>
  <si>
    <t>Управління поліції охорони в м. Києві</t>
  </si>
  <si>
    <t>№ 37/29/18/ОБ/ПС19 від 18.02.19</t>
  </si>
  <si>
    <t>охорона майна на обєкті з реагуванням наряду поліції охорони</t>
  </si>
  <si>
    <t>№ 38/29/18/ОБ/ПС19 від 18.02.19</t>
  </si>
  <si>
    <t>наданя послуг спостереження пожежної сигналізації</t>
  </si>
  <si>
    <t>ПЧТ -025014 від 24.10.19 на суму 1541,95</t>
  </si>
  <si>
    <t>ПЧТ -025015 від 24.10.19 на суму 1209,73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</si>
  <si>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</si>
  <si>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</si>
  <si>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№ 19 від 11.02.2019 р. до 31.12.2019</t>
  </si>
  <si>
    <t>водопостачання</t>
  </si>
  <si>
    <t>АКТ № 5 від 07.06.2016 на суму 104,26грн</t>
  </si>
  <si>
    <t>ПрАТ “ДТЕК Київські електромережі” код 41946011 04080, м. Київ, вул. Новокостянтинівська,20</t>
  </si>
  <si>
    <t>31577017ПУ від 25.01.2019 до 31.12.2019</t>
  </si>
  <si>
    <t>постачання електричної енергії</t>
  </si>
  <si>
    <t>Акт №10 від 25.10.19р. на суму 233,92грн.</t>
  </si>
  <si>
    <t>Акт №31577017/10/1 від 25.10.19 р.на суму  4305,61грн.</t>
  </si>
  <si>
    <t>договір № 11 від 23.04.2019 /до 31.12.2019</t>
  </si>
  <si>
    <t>Обслуговування створених КСЗІ класу "1",ЗВДТ 4.11.10, 4.11.11</t>
  </si>
  <si>
    <t>акт 1 від 28.10.2019 на суму 231012,00 грн.</t>
  </si>
  <si>
    <t>акт 7 від 24.10.2019 на суму 177134,40 грн.</t>
  </si>
  <si>
    <t>У тому числі за договорами, укладеним за звітний період: 28.10.2019-01.11.2019</t>
  </si>
  <si>
    <t>Видатки станом на 01.11.2019р.</t>
  </si>
  <si>
    <t>Акт № 25129 від 28.10.19. -9600.00грн.</t>
  </si>
  <si>
    <t>У тому числі за договорами, укладеним за звітний період: 28.10.19-01.11.19</t>
  </si>
  <si>
    <t xml:space="preserve">   № 356073753 від 21.10.19 на суму 1560,00 грн;  №356075737 від 25.10.19 на суму 1560,00 грн;   №356756227 від 29.10.19 на суму 1560,00 грн;  </t>
  </si>
  <si>
    <t>ТОВ "ІНСІТ-СЕРВІС"</t>
  </si>
  <si>
    <t>84/2019 від 24.10.19 до 31.12.19</t>
  </si>
  <si>
    <t>ІР- телефони</t>
  </si>
  <si>
    <t>накл. №542 від 01.11.19р. на суму 169699,80 грн.</t>
  </si>
  <si>
    <t>ФОП Савельев В.Ю.</t>
  </si>
  <si>
    <t>№79/2019 від 26.09.19 до 31.12.19</t>
  </si>
  <si>
    <t>меблі</t>
  </si>
  <si>
    <t>накл. № 18 від 30.10.19р.на суму 18300,00</t>
  </si>
  <si>
    <t>Акт № PR 81353 від 01.11.2019 на суму 12020,05 грн.</t>
  </si>
  <si>
    <t>Акт № PR 81354 від 01.11.2019 на суму 17825,16</t>
  </si>
  <si>
    <t>Акт № 9-518 від 01.11.2019 на суму 18225,00 грн.</t>
  </si>
  <si>
    <t>Акт № 06/19 від01.11.2019 на суму 16250,00 грн.</t>
  </si>
  <si>
    <t>Акт № ОУ-0000112 від 3.10.2019 на суму 8363,52 грн.</t>
  </si>
  <si>
    <t>ТОВ "АЙ ТІ ПРО"</t>
  </si>
  <si>
    <t xml:space="preserve"> № 85/2019 від 30.08.19</t>
  </si>
  <si>
    <t>накладна № 41048 від 28.10.19 на суму 169998,96</t>
  </si>
  <si>
    <t>У тому числі за договорами, укладеним за звітний період:28.10.2019 —01.11.2019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</si>
</sst>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0" fontId="0" fillId="35" borderId="0" xfId="0" applyFill="1" applyAlignment="1">
      <alignment/>
    </xf>
    <xf numFmtId="4" fontId="2" fillId="35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30" xfId="0" applyFont="1" applyFill="1" applyBorder="1" applyAlignment="1">
      <alignment horizontal="center" vertical="center" textRotation="90" wrapText="1"/>
    </xf>
    <xf numFmtId="0" fontId="2" fillId="35" borderId="28" xfId="0" applyFont="1" applyFill="1" applyBorder="1" applyAlignment="1">
      <alignment horizontal="center" vertical="center" textRotation="90" wrapText="1"/>
    </xf>
    <xf numFmtId="49" fontId="2" fillId="35" borderId="16" xfId="0" applyNumberFormat="1" applyFont="1" applyFill="1" applyBorder="1" applyAlignment="1">
      <alignment horizontal="center" vertical="center" textRotation="90" wrapText="1"/>
    </xf>
    <xf numFmtId="49" fontId="2" fillId="35" borderId="30" xfId="0" applyNumberFormat="1" applyFont="1" applyFill="1" applyBorder="1" applyAlignment="1">
      <alignment horizontal="center" vertical="center" textRotation="90" wrapText="1"/>
    </xf>
    <xf numFmtId="49" fontId="2" fillId="35" borderId="28" xfId="0" applyNumberFormat="1" applyFont="1" applyFill="1" applyBorder="1" applyAlignment="1">
      <alignment horizontal="center" vertical="center" textRotation="90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30" xfId="0" applyFont="1" applyFill="1" applyBorder="1" applyAlignment="1">
      <alignment horizontal="center" vertical="center" textRotation="90" wrapText="1"/>
    </xf>
    <xf numFmtId="0" fontId="2" fillId="35" borderId="2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2" fontId="8" fillId="0" borderId="4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="55" zoomScaleNormal="55" zoomScaleSheetLayoutView="35" zoomScalePageLayoutView="0" workbookViewId="0" topLeftCell="A11">
      <selection activeCell="G40" sqref="G40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5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21.16015625" style="1" customWidth="1"/>
    <col min="15" max="15" width="1.83203125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</cols>
  <sheetData>
    <row r="1" spans="1:23" ht="21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20.2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ht="18.75" customHeight="1">
      <c r="A3" s="140" t="s">
        <v>2</v>
      </c>
      <c r="B3" s="140" t="s">
        <v>3</v>
      </c>
      <c r="C3" s="140" t="s">
        <v>4</v>
      </c>
      <c r="D3" s="140" t="s">
        <v>5</v>
      </c>
      <c r="E3" s="140" t="s">
        <v>6</v>
      </c>
      <c r="F3" s="140" t="s">
        <v>7</v>
      </c>
      <c r="G3" s="140" t="s">
        <v>8</v>
      </c>
      <c r="H3" s="140" t="s">
        <v>9</v>
      </c>
      <c r="I3" s="140" t="s">
        <v>260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 t="s">
        <v>10</v>
      </c>
      <c r="W3" s="140" t="s">
        <v>11</v>
      </c>
    </row>
    <row r="4" spans="1:23" ht="25.5" customHeight="1">
      <c r="A4" s="140"/>
      <c r="B4" s="140"/>
      <c r="C4" s="140"/>
      <c r="D4" s="140"/>
      <c r="E4" s="140"/>
      <c r="F4" s="140"/>
      <c r="G4" s="140"/>
      <c r="H4" s="140"/>
      <c r="I4" s="141" t="s">
        <v>12</v>
      </c>
      <c r="J4" s="140" t="s">
        <v>13</v>
      </c>
      <c r="K4" s="140" t="s">
        <v>14</v>
      </c>
      <c r="L4" s="140" t="s">
        <v>15</v>
      </c>
      <c r="M4" s="140" t="s">
        <v>16</v>
      </c>
      <c r="N4" s="140" t="s">
        <v>17</v>
      </c>
      <c r="O4" s="103"/>
      <c r="P4" s="140" t="s">
        <v>18</v>
      </c>
      <c r="Q4" s="103"/>
      <c r="R4" s="140" t="s">
        <v>19</v>
      </c>
      <c r="S4" s="140" t="s">
        <v>20</v>
      </c>
      <c r="T4" s="140"/>
      <c r="U4" s="140" t="s">
        <v>21</v>
      </c>
      <c r="V4" s="140"/>
      <c r="W4" s="140"/>
    </row>
    <row r="5" spans="1:23" ht="108.75" customHeight="1">
      <c r="A5" s="140"/>
      <c r="B5" s="140"/>
      <c r="C5" s="140"/>
      <c r="D5" s="140"/>
      <c r="E5" s="140"/>
      <c r="F5" s="140"/>
      <c r="G5" s="140"/>
      <c r="H5" s="140"/>
      <c r="I5" s="141"/>
      <c r="J5" s="141"/>
      <c r="K5" s="140"/>
      <c r="L5" s="140"/>
      <c r="M5" s="140"/>
      <c r="N5" s="140"/>
      <c r="O5" s="114"/>
      <c r="P5" s="140"/>
      <c r="Q5" s="114"/>
      <c r="R5" s="140"/>
      <c r="S5" s="103" t="s">
        <v>258</v>
      </c>
      <c r="T5" s="103" t="s">
        <v>22</v>
      </c>
      <c r="U5" s="140"/>
      <c r="V5" s="140"/>
      <c r="W5" s="140"/>
    </row>
    <row r="6" spans="1:23" s="69" customFormat="1" ht="68.25" customHeight="1" hidden="1">
      <c r="A6" s="148" t="s">
        <v>23</v>
      </c>
      <c r="B6" s="151" t="s">
        <v>24</v>
      </c>
      <c r="C6" s="154" t="s">
        <v>25</v>
      </c>
      <c r="D6" s="134">
        <v>2210</v>
      </c>
      <c r="E6" s="137">
        <v>4000000</v>
      </c>
      <c r="F6" s="137" t="s">
        <v>26</v>
      </c>
      <c r="G6" s="137">
        <v>3750000</v>
      </c>
      <c r="H6" s="137">
        <v>1121683</v>
      </c>
      <c r="I6" s="66" t="s">
        <v>184</v>
      </c>
      <c r="J6" s="66" t="s">
        <v>185</v>
      </c>
      <c r="K6" s="120"/>
      <c r="L6" s="67">
        <v>16500.6</v>
      </c>
      <c r="M6" s="120" t="s">
        <v>28</v>
      </c>
      <c r="N6" s="120"/>
      <c r="O6" s="68"/>
      <c r="P6" s="120" t="s">
        <v>186</v>
      </c>
      <c r="Q6" s="68"/>
      <c r="R6" s="120" t="s">
        <v>187</v>
      </c>
      <c r="S6" s="67">
        <v>16500.6</v>
      </c>
      <c r="T6" s="120"/>
      <c r="U6" s="121">
        <v>0</v>
      </c>
      <c r="V6" s="67">
        <v>0</v>
      </c>
      <c r="W6" s="118">
        <f>E6-H6</f>
        <v>2878317</v>
      </c>
    </row>
    <row r="7" spans="1:23" s="69" customFormat="1" ht="74.25" customHeight="1" hidden="1">
      <c r="A7" s="149"/>
      <c r="B7" s="152"/>
      <c r="C7" s="155"/>
      <c r="D7" s="135"/>
      <c r="E7" s="138"/>
      <c r="F7" s="138"/>
      <c r="G7" s="138"/>
      <c r="H7" s="138"/>
      <c r="I7" s="66" t="s">
        <v>195</v>
      </c>
      <c r="J7" s="66" t="s">
        <v>196</v>
      </c>
      <c r="K7" s="120"/>
      <c r="L7" s="67" t="s">
        <v>197</v>
      </c>
      <c r="M7" s="120" t="s">
        <v>198</v>
      </c>
      <c r="N7" s="120" t="s">
        <v>199</v>
      </c>
      <c r="O7" s="68"/>
      <c r="P7" s="120" t="s">
        <v>200</v>
      </c>
      <c r="Q7" s="68"/>
      <c r="R7" s="120" t="s">
        <v>201</v>
      </c>
      <c r="S7" s="67">
        <v>37800</v>
      </c>
      <c r="T7" s="120"/>
      <c r="U7" s="123"/>
      <c r="V7" s="67">
        <v>0</v>
      </c>
      <c r="W7" s="138">
        <f>E6-H6</f>
        <v>2878317</v>
      </c>
    </row>
    <row r="8" spans="1:23" s="69" customFormat="1" ht="74.25" customHeight="1" hidden="1">
      <c r="A8" s="149"/>
      <c r="B8" s="152"/>
      <c r="C8" s="155"/>
      <c r="D8" s="135"/>
      <c r="E8" s="138"/>
      <c r="F8" s="138"/>
      <c r="G8" s="138"/>
      <c r="H8" s="138"/>
      <c r="I8" s="66" t="s">
        <v>202</v>
      </c>
      <c r="J8" s="66" t="s">
        <v>203</v>
      </c>
      <c r="K8" s="120"/>
      <c r="L8" s="67" t="s">
        <v>204</v>
      </c>
      <c r="M8" s="120" t="s">
        <v>28</v>
      </c>
      <c r="N8" s="120"/>
      <c r="O8" s="68"/>
      <c r="P8" s="120" t="s">
        <v>205</v>
      </c>
      <c r="Q8" s="68"/>
      <c r="R8" s="120" t="s">
        <v>206</v>
      </c>
      <c r="S8" s="67">
        <v>332.1</v>
      </c>
      <c r="T8" s="120"/>
      <c r="U8" s="123">
        <v>0</v>
      </c>
      <c r="V8" s="67">
        <v>0</v>
      </c>
      <c r="W8" s="138"/>
    </row>
    <row r="9" spans="1:23" s="69" customFormat="1" ht="74.25" customHeight="1" hidden="1">
      <c r="A9" s="149"/>
      <c r="B9" s="152"/>
      <c r="C9" s="155"/>
      <c r="D9" s="135"/>
      <c r="E9" s="138"/>
      <c r="F9" s="138"/>
      <c r="G9" s="138"/>
      <c r="H9" s="138"/>
      <c r="I9" s="66" t="s">
        <v>207</v>
      </c>
      <c r="J9" s="66" t="s">
        <v>208</v>
      </c>
      <c r="K9" s="120"/>
      <c r="L9" s="67">
        <v>5877.6</v>
      </c>
      <c r="M9" s="120" t="s">
        <v>28</v>
      </c>
      <c r="N9" s="120"/>
      <c r="O9" s="68"/>
      <c r="P9" s="120" t="s">
        <v>209</v>
      </c>
      <c r="Q9" s="68"/>
      <c r="R9" s="120" t="s">
        <v>210</v>
      </c>
      <c r="S9" s="67">
        <v>5877.6</v>
      </c>
      <c r="T9" s="120"/>
      <c r="U9" s="123">
        <v>0</v>
      </c>
      <c r="V9" s="67">
        <v>0</v>
      </c>
      <c r="W9" s="138"/>
    </row>
    <row r="10" spans="1:23" s="69" customFormat="1" ht="105.75" customHeight="1">
      <c r="A10" s="149"/>
      <c r="B10" s="152"/>
      <c r="C10" s="155"/>
      <c r="D10" s="135"/>
      <c r="E10" s="138"/>
      <c r="F10" s="138"/>
      <c r="G10" s="138"/>
      <c r="H10" s="138"/>
      <c r="I10" s="66" t="s">
        <v>27</v>
      </c>
      <c r="J10" s="66" t="s">
        <v>130</v>
      </c>
      <c r="K10" s="131"/>
      <c r="L10" s="67">
        <v>115640</v>
      </c>
      <c r="M10" s="131" t="s">
        <v>28</v>
      </c>
      <c r="N10" s="68"/>
      <c r="O10" s="68"/>
      <c r="P10" s="131" t="s">
        <v>29</v>
      </c>
      <c r="Q10" s="68"/>
      <c r="R10" s="131" t="s">
        <v>261</v>
      </c>
      <c r="S10" s="128">
        <v>4680</v>
      </c>
      <c r="T10" s="128">
        <v>0</v>
      </c>
      <c r="U10" s="128">
        <v>0</v>
      </c>
      <c r="V10" s="128">
        <v>24172</v>
      </c>
      <c r="W10" s="138"/>
    </row>
    <row r="11" spans="1:23" s="69" customFormat="1" ht="96" customHeight="1">
      <c r="A11" s="149"/>
      <c r="B11" s="152"/>
      <c r="C11" s="155"/>
      <c r="D11" s="135"/>
      <c r="E11" s="138"/>
      <c r="F11" s="138"/>
      <c r="G11" s="138"/>
      <c r="H11" s="138"/>
      <c r="I11" s="66" t="s">
        <v>266</v>
      </c>
      <c r="J11" s="66" t="s">
        <v>267</v>
      </c>
      <c r="K11" s="131"/>
      <c r="L11" s="67">
        <v>18300</v>
      </c>
      <c r="M11" s="131" t="s">
        <v>28</v>
      </c>
      <c r="N11" s="131"/>
      <c r="O11" s="68"/>
      <c r="P11" s="131" t="s">
        <v>268</v>
      </c>
      <c r="Q11" s="68"/>
      <c r="R11" s="131" t="s">
        <v>269</v>
      </c>
      <c r="S11" s="128">
        <v>0</v>
      </c>
      <c r="T11" s="128" t="s">
        <v>26</v>
      </c>
      <c r="U11" s="128">
        <v>18300</v>
      </c>
      <c r="V11" s="128">
        <v>0</v>
      </c>
      <c r="W11" s="138"/>
    </row>
    <row r="12" spans="1:23" s="69" customFormat="1" ht="57" customHeight="1">
      <c r="A12" s="149"/>
      <c r="B12" s="152"/>
      <c r="C12" s="155"/>
      <c r="D12" s="136"/>
      <c r="E12" s="139"/>
      <c r="F12" s="139"/>
      <c r="G12" s="139"/>
      <c r="H12" s="139"/>
      <c r="I12" s="66" t="s">
        <v>262</v>
      </c>
      <c r="J12" s="66" t="s">
        <v>263</v>
      </c>
      <c r="K12" s="131"/>
      <c r="L12" s="67">
        <v>169699.8</v>
      </c>
      <c r="M12" s="131" t="s">
        <v>28</v>
      </c>
      <c r="N12" s="131"/>
      <c r="O12" s="68"/>
      <c r="P12" s="131" t="s">
        <v>264</v>
      </c>
      <c r="Q12" s="68"/>
      <c r="R12" s="131" t="s">
        <v>265</v>
      </c>
      <c r="S12" s="128">
        <v>0</v>
      </c>
      <c r="T12" s="128" t="s">
        <v>26</v>
      </c>
      <c r="U12" s="128">
        <v>169699.8</v>
      </c>
      <c r="V12" s="128">
        <v>0</v>
      </c>
      <c r="W12" s="138"/>
    </row>
    <row r="13" spans="1:23" s="69" customFormat="1" ht="84.75" customHeight="1" hidden="1">
      <c r="A13" s="149"/>
      <c r="B13" s="152"/>
      <c r="C13" s="155"/>
      <c r="D13" s="132"/>
      <c r="E13" s="128"/>
      <c r="F13" s="128"/>
      <c r="G13" s="128"/>
      <c r="H13" s="128"/>
      <c r="I13" s="66" t="s">
        <v>30</v>
      </c>
      <c r="J13" s="66" t="s">
        <v>69</v>
      </c>
      <c r="K13" s="131"/>
      <c r="L13" s="67">
        <v>13000</v>
      </c>
      <c r="M13" s="131" t="s">
        <v>28</v>
      </c>
      <c r="N13" s="131"/>
      <c r="O13" s="68"/>
      <c r="P13" s="131" t="s">
        <v>31</v>
      </c>
      <c r="Q13" s="68"/>
      <c r="R13" s="131" t="s">
        <v>171</v>
      </c>
      <c r="S13" s="128">
        <v>6045</v>
      </c>
      <c r="T13" s="128" t="s">
        <v>26</v>
      </c>
      <c r="U13" s="128">
        <v>0</v>
      </c>
      <c r="V13" s="128">
        <v>3770</v>
      </c>
      <c r="W13" s="130"/>
    </row>
    <row r="14" spans="1:23" s="69" customFormat="1" ht="70.5" customHeight="1" hidden="1">
      <c r="A14" s="149"/>
      <c r="B14" s="152"/>
      <c r="C14" s="155"/>
      <c r="D14" s="147">
        <v>2240</v>
      </c>
      <c r="E14" s="142">
        <v>5154110</v>
      </c>
      <c r="F14" s="142" t="s">
        <v>26</v>
      </c>
      <c r="G14" s="142">
        <v>4942400</v>
      </c>
      <c r="H14" s="142">
        <v>1291055</v>
      </c>
      <c r="I14" s="143" t="s">
        <v>129</v>
      </c>
      <c r="J14" s="66" t="s">
        <v>211</v>
      </c>
      <c r="K14" s="131"/>
      <c r="L14" s="67">
        <v>192000</v>
      </c>
      <c r="M14" s="131" t="s">
        <v>28</v>
      </c>
      <c r="N14" s="131"/>
      <c r="O14" s="131" t="s">
        <v>31</v>
      </c>
      <c r="P14" s="131" t="s">
        <v>212</v>
      </c>
      <c r="Q14" s="68"/>
      <c r="R14" s="131" t="s">
        <v>213</v>
      </c>
      <c r="S14" s="128">
        <v>15000</v>
      </c>
      <c r="T14" s="128" t="s">
        <v>26</v>
      </c>
      <c r="U14" s="128">
        <v>0</v>
      </c>
      <c r="V14" s="128">
        <v>44214.35</v>
      </c>
      <c r="W14" s="137">
        <f>E14-H14</f>
        <v>3863055</v>
      </c>
    </row>
    <row r="15" spans="1:23" s="69" customFormat="1" ht="16.5" customHeight="1" hidden="1">
      <c r="A15" s="149"/>
      <c r="B15" s="152"/>
      <c r="C15" s="155"/>
      <c r="D15" s="147"/>
      <c r="E15" s="142"/>
      <c r="F15" s="142"/>
      <c r="G15" s="142"/>
      <c r="H15" s="142"/>
      <c r="I15" s="144"/>
      <c r="J15" s="66" t="s">
        <v>221</v>
      </c>
      <c r="K15" s="131"/>
      <c r="L15" s="67">
        <v>9576</v>
      </c>
      <c r="M15" s="131" t="s">
        <v>28</v>
      </c>
      <c r="N15" s="131"/>
      <c r="O15" s="131" t="s">
        <v>31</v>
      </c>
      <c r="P15" s="131" t="s">
        <v>222</v>
      </c>
      <c r="Q15" s="68"/>
      <c r="R15" s="131" t="s">
        <v>223</v>
      </c>
      <c r="S15" s="128">
        <v>798</v>
      </c>
      <c r="T15" s="128" t="s">
        <v>26</v>
      </c>
      <c r="U15" s="128">
        <v>0</v>
      </c>
      <c r="V15" s="128">
        <v>1596</v>
      </c>
      <c r="W15" s="138"/>
    </row>
    <row r="16" spans="1:23" s="69" customFormat="1" ht="12" customHeight="1" hidden="1">
      <c r="A16" s="149"/>
      <c r="B16" s="152"/>
      <c r="C16" s="155"/>
      <c r="D16" s="147"/>
      <c r="E16" s="142"/>
      <c r="F16" s="142"/>
      <c r="G16" s="142"/>
      <c r="H16" s="142"/>
      <c r="I16" s="145"/>
      <c r="J16" s="131" t="s">
        <v>70</v>
      </c>
      <c r="K16" s="68"/>
      <c r="L16" s="70">
        <v>3978.6</v>
      </c>
      <c r="M16" s="131" t="s">
        <v>28</v>
      </c>
      <c r="N16" s="68"/>
      <c r="O16" s="68"/>
      <c r="P16" s="75" t="s">
        <v>71</v>
      </c>
      <c r="Q16" s="75"/>
      <c r="R16" s="75" t="s">
        <v>72</v>
      </c>
      <c r="S16" s="128">
        <v>3978.6</v>
      </c>
      <c r="T16" s="128"/>
      <c r="U16" s="70">
        <v>0</v>
      </c>
      <c r="V16" s="128"/>
      <c r="W16" s="138"/>
    </row>
    <row r="17" spans="1:23" s="69" customFormat="1" ht="15" customHeight="1" hidden="1">
      <c r="A17" s="149"/>
      <c r="B17" s="152"/>
      <c r="C17" s="155"/>
      <c r="D17" s="147"/>
      <c r="E17" s="142"/>
      <c r="F17" s="142"/>
      <c r="G17" s="142"/>
      <c r="H17" s="142"/>
      <c r="I17" s="143" t="s">
        <v>224</v>
      </c>
      <c r="J17" s="131" t="s">
        <v>143</v>
      </c>
      <c r="K17" s="68"/>
      <c r="L17" s="70">
        <v>11505</v>
      </c>
      <c r="M17" s="131" t="s">
        <v>28</v>
      </c>
      <c r="N17" s="68"/>
      <c r="O17" s="68"/>
      <c r="P17" s="75" t="s">
        <v>131</v>
      </c>
      <c r="Q17" s="75"/>
      <c r="R17" s="75" t="s">
        <v>172</v>
      </c>
      <c r="S17" s="128">
        <v>882</v>
      </c>
      <c r="T17" s="128" t="s">
        <v>26</v>
      </c>
      <c r="U17" s="70" t="s">
        <v>26</v>
      </c>
      <c r="V17" s="128">
        <v>6943.8</v>
      </c>
      <c r="W17" s="138"/>
    </row>
    <row r="18" spans="1:23" s="69" customFormat="1" ht="104.25" customHeight="1">
      <c r="A18" s="149"/>
      <c r="B18" s="152"/>
      <c r="C18" s="155"/>
      <c r="D18" s="147"/>
      <c r="E18" s="142"/>
      <c r="F18" s="142"/>
      <c r="G18" s="142"/>
      <c r="H18" s="142"/>
      <c r="I18" s="145"/>
      <c r="J18" s="131" t="s">
        <v>225</v>
      </c>
      <c r="K18" s="73"/>
      <c r="L18" s="73">
        <v>43123.08</v>
      </c>
      <c r="M18" s="131" t="s">
        <v>28</v>
      </c>
      <c r="N18" s="73"/>
      <c r="O18" s="73"/>
      <c r="P18" s="131" t="s">
        <v>226</v>
      </c>
      <c r="Q18" s="73"/>
      <c r="R18" s="131" t="s">
        <v>235</v>
      </c>
      <c r="S18" s="70">
        <v>3920.28</v>
      </c>
      <c r="T18" s="128" t="s">
        <v>26</v>
      </c>
      <c r="U18" s="70">
        <v>0</v>
      </c>
      <c r="V18" s="70">
        <v>7840.56</v>
      </c>
      <c r="W18" s="138"/>
    </row>
    <row r="19" spans="1:23" s="69" customFormat="1" ht="63.75" customHeight="1" hidden="1">
      <c r="A19" s="149"/>
      <c r="B19" s="152"/>
      <c r="C19" s="155"/>
      <c r="D19" s="147"/>
      <c r="E19" s="142"/>
      <c r="F19" s="142"/>
      <c r="G19" s="142"/>
      <c r="H19" s="142"/>
      <c r="I19" s="143" t="s">
        <v>32</v>
      </c>
      <c r="J19" s="66" t="s">
        <v>33</v>
      </c>
      <c r="K19" s="66" t="s">
        <v>68</v>
      </c>
      <c r="L19" s="72">
        <v>24000</v>
      </c>
      <c r="M19" s="131" t="s">
        <v>28</v>
      </c>
      <c r="N19" s="131"/>
      <c r="O19" s="115" t="s">
        <v>34</v>
      </c>
      <c r="P19" s="131" t="s">
        <v>35</v>
      </c>
      <c r="Q19" s="68"/>
      <c r="R19" s="60" t="s">
        <v>228</v>
      </c>
      <c r="S19" s="74">
        <v>1741.21</v>
      </c>
      <c r="T19" s="128" t="s">
        <v>26</v>
      </c>
      <c r="U19" s="74">
        <v>0</v>
      </c>
      <c r="V19" s="128">
        <v>8336.07</v>
      </c>
      <c r="W19" s="138"/>
    </row>
    <row r="20" spans="1:23" s="69" customFormat="1" ht="63.75" customHeight="1" hidden="1">
      <c r="A20" s="149"/>
      <c r="B20" s="152"/>
      <c r="C20" s="155"/>
      <c r="D20" s="147"/>
      <c r="E20" s="142"/>
      <c r="F20" s="142"/>
      <c r="G20" s="142"/>
      <c r="H20" s="142"/>
      <c r="I20" s="145"/>
      <c r="J20" s="131" t="s">
        <v>66</v>
      </c>
      <c r="K20" s="68"/>
      <c r="L20" s="72">
        <v>25200</v>
      </c>
      <c r="M20" s="131" t="s">
        <v>28</v>
      </c>
      <c r="N20" s="131"/>
      <c r="O20" s="115" t="s">
        <v>34</v>
      </c>
      <c r="P20" s="131" t="s">
        <v>35</v>
      </c>
      <c r="Q20" s="68"/>
      <c r="R20" s="60" t="s">
        <v>229</v>
      </c>
      <c r="S20" s="74">
        <v>2100</v>
      </c>
      <c r="T20" s="128" t="s">
        <v>26</v>
      </c>
      <c r="U20" s="74">
        <v>0</v>
      </c>
      <c r="V20" s="128">
        <v>6300</v>
      </c>
      <c r="W20" s="138"/>
    </row>
    <row r="21" spans="1:23" s="69" customFormat="1" ht="73.5" customHeight="1" hidden="1">
      <c r="A21" s="149"/>
      <c r="B21" s="152"/>
      <c r="C21" s="155"/>
      <c r="D21" s="147"/>
      <c r="E21" s="142"/>
      <c r="F21" s="142"/>
      <c r="G21" s="142"/>
      <c r="H21" s="142"/>
      <c r="I21" s="66" t="s">
        <v>27</v>
      </c>
      <c r="J21" s="66" t="s">
        <v>65</v>
      </c>
      <c r="K21" s="131"/>
      <c r="L21" s="67">
        <v>9600</v>
      </c>
      <c r="M21" s="131" t="s">
        <v>28</v>
      </c>
      <c r="N21" s="131"/>
      <c r="O21" s="68"/>
      <c r="P21" s="131" t="s">
        <v>67</v>
      </c>
      <c r="Q21" s="68"/>
      <c r="R21" s="131" t="s">
        <v>230</v>
      </c>
      <c r="S21" s="128">
        <v>2400</v>
      </c>
      <c r="T21" s="128" t="s">
        <v>26</v>
      </c>
      <c r="U21" s="70">
        <v>0</v>
      </c>
      <c r="V21" s="128">
        <v>2400</v>
      </c>
      <c r="W21" s="138"/>
    </row>
    <row r="22" spans="1:23" s="69" customFormat="1" ht="69" customHeight="1" hidden="1">
      <c r="A22" s="149"/>
      <c r="B22" s="152"/>
      <c r="C22" s="155"/>
      <c r="D22" s="147"/>
      <c r="E22" s="142"/>
      <c r="F22" s="142"/>
      <c r="G22" s="142"/>
      <c r="H22" s="142"/>
      <c r="I22" s="131" t="s">
        <v>144</v>
      </c>
      <c r="J22" s="66" t="s">
        <v>145</v>
      </c>
      <c r="K22" s="66"/>
      <c r="L22" s="72">
        <v>8681.41</v>
      </c>
      <c r="M22" s="131" t="s">
        <v>28</v>
      </c>
      <c r="N22" s="131"/>
      <c r="O22" s="68"/>
      <c r="P22" s="60" t="s">
        <v>146</v>
      </c>
      <c r="Q22" s="60" t="s">
        <v>36</v>
      </c>
      <c r="R22" s="60" t="s">
        <v>157</v>
      </c>
      <c r="S22" s="70">
        <v>2446.58</v>
      </c>
      <c r="T22" s="128" t="s">
        <v>26</v>
      </c>
      <c r="U22" s="82">
        <v>0</v>
      </c>
      <c r="V22" s="128">
        <v>4893.16</v>
      </c>
      <c r="W22" s="138"/>
    </row>
    <row r="23" spans="1:23" s="69" customFormat="1" ht="95.25" customHeight="1" hidden="1">
      <c r="A23" s="149"/>
      <c r="B23" s="152"/>
      <c r="C23" s="155"/>
      <c r="D23" s="147"/>
      <c r="E23" s="142"/>
      <c r="F23" s="142"/>
      <c r="G23" s="142"/>
      <c r="H23" s="142"/>
      <c r="I23" s="131"/>
      <c r="J23" s="131" t="s">
        <v>155</v>
      </c>
      <c r="K23" s="68"/>
      <c r="L23" s="70">
        <v>16289.79</v>
      </c>
      <c r="M23" s="131" t="s">
        <v>28</v>
      </c>
      <c r="N23" s="68"/>
      <c r="O23" s="68"/>
      <c r="P23" s="75" t="s">
        <v>37</v>
      </c>
      <c r="Q23" s="75"/>
      <c r="R23" s="75" t="s">
        <v>158</v>
      </c>
      <c r="S23" s="128">
        <v>1392.95</v>
      </c>
      <c r="T23" s="128"/>
      <c r="U23" s="128">
        <v>0</v>
      </c>
      <c r="V23" s="128">
        <v>5571.8</v>
      </c>
      <c r="W23" s="138"/>
    </row>
    <row r="24" spans="1:23" s="69" customFormat="1" ht="84.75" customHeight="1" hidden="1">
      <c r="A24" s="149"/>
      <c r="B24" s="152"/>
      <c r="C24" s="155"/>
      <c r="D24" s="147"/>
      <c r="E24" s="142"/>
      <c r="F24" s="142"/>
      <c r="G24" s="142"/>
      <c r="H24" s="142"/>
      <c r="I24" s="131" t="s">
        <v>119</v>
      </c>
      <c r="J24" s="131" t="s">
        <v>120</v>
      </c>
      <c r="K24" s="68"/>
      <c r="L24" s="70">
        <v>150000</v>
      </c>
      <c r="M24" s="131" t="s">
        <v>28</v>
      </c>
      <c r="N24" s="68"/>
      <c r="O24" s="68"/>
      <c r="P24" s="75" t="s">
        <v>121</v>
      </c>
      <c r="Q24" s="75"/>
      <c r="R24" s="75" t="s">
        <v>227</v>
      </c>
      <c r="S24" s="128">
        <v>23643.5</v>
      </c>
      <c r="T24" s="128" t="s">
        <v>26</v>
      </c>
      <c r="U24" s="70"/>
      <c r="V24" s="128">
        <v>46.71</v>
      </c>
      <c r="W24" s="138"/>
    </row>
    <row r="25" spans="1:23" s="69" customFormat="1" ht="57" customHeight="1">
      <c r="A25" s="149"/>
      <c r="B25" s="152"/>
      <c r="C25" s="155"/>
      <c r="D25" s="147"/>
      <c r="E25" s="142"/>
      <c r="F25" s="142"/>
      <c r="G25" s="142"/>
      <c r="H25" s="142"/>
      <c r="I25" s="143" t="s">
        <v>214</v>
      </c>
      <c r="J25" s="131" t="s">
        <v>215</v>
      </c>
      <c r="K25" s="68"/>
      <c r="L25" s="70">
        <v>144390</v>
      </c>
      <c r="M25" s="131" t="s">
        <v>28</v>
      </c>
      <c r="N25" s="68"/>
      <c r="O25" s="68"/>
      <c r="P25" s="75" t="s">
        <v>122</v>
      </c>
      <c r="Q25" s="75"/>
      <c r="R25" s="75" t="s">
        <v>270</v>
      </c>
      <c r="S25" s="82">
        <v>0</v>
      </c>
      <c r="T25" s="128" t="s">
        <v>26</v>
      </c>
      <c r="U25" s="82">
        <v>12020.05</v>
      </c>
      <c r="V25" s="128">
        <v>32189.53</v>
      </c>
      <c r="W25" s="138"/>
    </row>
    <row r="26" spans="1:23" s="69" customFormat="1" ht="63.75" customHeight="1">
      <c r="A26" s="149"/>
      <c r="B26" s="152"/>
      <c r="C26" s="155"/>
      <c r="D26" s="147"/>
      <c r="E26" s="142"/>
      <c r="F26" s="142"/>
      <c r="G26" s="142"/>
      <c r="H26" s="142"/>
      <c r="I26" s="145"/>
      <c r="J26" s="131" t="s">
        <v>216</v>
      </c>
      <c r="K26" s="68"/>
      <c r="L26" s="70">
        <v>192448</v>
      </c>
      <c r="M26" s="131" t="s">
        <v>28</v>
      </c>
      <c r="N26" s="68"/>
      <c r="O26" s="68"/>
      <c r="P26" s="75" t="s">
        <v>217</v>
      </c>
      <c r="Q26" s="75"/>
      <c r="R26" s="75" t="s">
        <v>271</v>
      </c>
      <c r="S26" s="82">
        <v>0</v>
      </c>
      <c r="T26" s="128" t="s">
        <v>26</v>
      </c>
      <c r="U26" s="82">
        <v>17825.16</v>
      </c>
      <c r="V26" s="128">
        <v>43925.94</v>
      </c>
      <c r="W26" s="138"/>
    </row>
    <row r="27" spans="1:23" s="69" customFormat="1" ht="50.25" customHeight="1">
      <c r="A27" s="149"/>
      <c r="B27" s="152"/>
      <c r="C27" s="155"/>
      <c r="D27" s="147"/>
      <c r="E27" s="142"/>
      <c r="F27" s="142"/>
      <c r="G27" s="142"/>
      <c r="H27" s="142"/>
      <c r="I27" s="66" t="s">
        <v>160</v>
      </c>
      <c r="J27" s="66" t="s">
        <v>161</v>
      </c>
      <c r="K27" s="131"/>
      <c r="L27" s="67">
        <v>145800</v>
      </c>
      <c r="M27" s="131" t="s">
        <v>28</v>
      </c>
      <c r="N27" s="131"/>
      <c r="O27" s="131" t="s">
        <v>31</v>
      </c>
      <c r="P27" s="131" t="s">
        <v>162</v>
      </c>
      <c r="Q27" s="68"/>
      <c r="R27" s="75" t="s">
        <v>272</v>
      </c>
      <c r="S27" s="128">
        <v>0</v>
      </c>
      <c r="T27" s="128" t="s">
        <v>26</v>
      </c>
      <c r="U27" s="128">
        <v>18225</v>
      </c>
      <c r="V27" s="128">
        <v>36450</v>
      </c>
      <c r="W27" s="138"/>
    </row>
    <row r="28" spans="1:23" s="69" customFormat="1" ht="54.75" customHeight="1" hidden="1">
      <c r="A28" s="149"/>
      <c r="B28" s="152"/>
      <c r="C28" s="155"/>
      <c r="D28" s="147"/>
      <c r="E28" s="142"/>
      <c r="F28" s="142"/>
      <c r="G28" s="142"/>
      <c r="H28" s="142"/>
      <c r="I28" s="131" t="s">
        <v>106</v>
      </c>
      <c r="J28" s="131" t="s">
        <v>107</v>
      </c>
      <c r="K28" s="68"/>
      <c r="L28" s="70">
        <v>123000</v>
      </c>
      <c r="M28" s="131" t="s">
        <v>28</v>
      </c>
      <c r="N28" s="68"/>
      <c r="O28" s="68"/>
      <c r="P28" s="75" t="s">
        <v>108</v>
      </c>
      <c r="Q28" s="75"/>
      <c r="R28" s="75" t="s">
        <v>159</v>
      </c>
      <c r="S28" s="70">
        <v>38502</v>
      </c>
      <c r="T28" s="128"/>
      <c r="U28" s="83"/>
      <c r="V28" s="128">
        <v>35670</v>
      </c>
      <c r="W28" s="138"/>
    </row>
    <row r="29" spans="1:23" s="69" customFormat="1" ht="69.75" customHeight="1">
      <c r="A29" s="149"/>
      <c r="B29" s="152"/>
      <c r="C29" s="155"/>
      <c r="D29" s="147"/>
      <c r="E29" s="142"/>
      <c r="F29" s="142"/>
      <c r="G29" s="142"/>
      <c r="H29" s="142"/>
      <c r="I29" s="131" t="s">
        <v>123</v>
      </c>
      <c r="J29" s="131" t="s">
        <v>124</v>
      </c>
      <c r="K29" s="68"/>
      <c r="L29" s="70">
        <v>8872.2</v>
      </c>
      <c r="M29" s="131" t="s">
        <v>28</v>
      </c>
      <c r="N29" s="68"/>
      <c r="O29" s="68"/>
      <c r="P29" s="75" t="s">
        <v>125</v>
      </c>
      <c r="Q29" s="75"/>
      <c r="R29" s="75" t="s">
        <v>234</v>
      </c>
      <c r="S29" s="70">
        <v>2957.4</v>
      </c>
      <c r="T29" s="128" t="s">
        <v>26</v>
      </c>
      <c r="U29" s="70">
        <v>0</v>
      </c>
      <c r="V29" s="128">
        <v>0</v>
      </c>
      <c r="W29" s="138"/>
    </row>
    <row r="30" spans="1:23" s="69" customFormat="1" ht="66.75" customHeight="1">
      <c r="A30" s="149"/>
      <c r="B30" s="152"/>
      <c r="C30" s="155"/>
      <c r="D30" s="147"/>
      <c r="E30" s="142"/>
      <c r="F30" s="142"/>
      <c r="G30" s="142"/>
      <c r="H30" s="142"/>
      <c r="I30" s="131" t="s">
        <v>126</v>
      </c>
      <c r="J30" s="66" t="s">
        <v>127</v>
      </c>
      <c r="K30" s="66"/>
      <c r="L30" s="72">
        <v>130000</v>
      </c>
      <c r="M30" s="131" t="s">
        <v>28</v>
      </c>
      <c r="N30" s="131"/>
      <c r="O30" s="68"/>
      <c r="P30" s="75" t="s">
        <v>128</v>
      </c>
      <c r="Q30" s="60"/>
      <c r="R30" s="119" t="s">
        <v>273</v>
      </c>
      <c r="S30" s="122">
        <v>0</v>
      </c>
      <c r="T30" s="129" t="s">
        <v>26</v>
      </c>
      <c r="U30" s="122">
        <v>16250</v>
      </c>
      <c r="V30" s="128">
        <v>32500</v>
      </c>
      <c r="W30" s="138"/>
    </row>
    <row r="31" spans="1:23" s="69" customFormat="1" ht="66.75" customHeight="1">
      <c r="A31" s="149"/>
      <c r="B31" s="152"/>
      <c r="C31" s="155"/>
      <c r="D31" s="147"/>
      <c r="E31" s="142"/>
      <c r="F31" s="142"/>
      <c r="G31" s="142"/>
      <c r="H31" s="142"/>
      <c r="I31" s="131" t="s">
        <v>275</v>
      </c>
      <c r="J31" s="66" t="s">
        <v>276</v>
      </c>
      <c r="K31" s="66"/>
      <c r="L31" s="72">
        <v>169998.96</v>
      </c>
      <c r="M31" s="131" t="s">
        <v>28</v>
      </c>
      <c r="N31" s="131"/>
      <c r="O31" s="68"/>
      <c r="P31" s="75" t="s">
        <v>162</v>
      </c>
      <c r="Q31" s="60"/>
      <c r="R31" s="60" t="s">
        <v>277</v>
      </c>
      <c r="S31" s="82">
        <v>0</v>
      </c>
      <c r="T31" s="128" t="s">
        <v>26</v>
      </c>
      <c r="U31" s="82">
        <v>169998.96</v>
      </c>
      <c r="V31" s="128">
        <v>0</v>
      </c>
      <c r="W31" s="138"/>
    </row>
    <row r="32" spans="1:23" s="69" customFormat="1" ht="66.75" customHeight="1" hidden="1">
      <c r="A32" s="149"/>
      <c r="B32" s="152"/>
      <c r="C32" s="155"/>
      <c r="D32" s="147"/>
      <c r="E32" s="142"/>
      <c r="F32" s="142"/>
      <c r="G32" s="142"/>
      <c r="H32" s="142"/>
      <c r="I32" s="131" t="s">
        <v>231</v>
      </c>
      <c r="J32" s="131" t="s">
        <v>232</v>
      </c>
      <c r="K32" s="68"/>
      <c r="L32" s="70">
        <v>68000</v>
      </c>
      <c r="M32" s="131" t="s">
        <v>28</v>
      </c>
      <c r="N32" s="68"/>
      <c r="O32" s="68"/>
      <c r="P32" s="75" t="s">
        <v>35</v>
      </c>
      <c r="Q32" s="75"/>
      <c r="R32" s="75" t="s">
        <v>233</v>
      </c>
      <c r="S32" s="128">
        <v>4614.79</v>
      </c>
      <c r="T32" s="128" t="s">
        <v>26</v>
      </c>
      <c r="U32" s="128">
        <v>0</v>
      </c>
      <c r="V32" s="128">
        <v>19082.77</v>
      </c>
      <c r="W32" s="138"/>
    </row>
    <row r="33" spans="1:23" s="69" customFormat="1" ht="120" customHeight="1" hidden="1">
      <c r="A33" s="149"/>
      <c r="B33" s="152"/>
      <c r="C33" s="155"/>
      <c r="D33" s="147"/>
      <c r="E33" s="142"/>
      <c r="F33" s="142"/>
      <c r="G33" s="142"/>
      <c r="H33" s="142"/>
      <c r="I33" s="131" t="s">
        <v>139</v>
      </c>
      <c r="J33" s="131" t="s">
        <v>140</v>
      </c>
      <c r="K33" s="68"/>
      <c r="L33" s="70">
        <v>79900</v>
      </c>
      <c r="M33" s="131" t="s">
        <v>28</v>
      </c>
      <c r="N33" s="68"/>
      <c r="O33" s="68"/>
      <c r="P33" s="75" t="s">
        <v>141</v>
      </c>
      <c r="Q33" s="75"/>
      <c r="R33" s="75" t="s">
        <v>183</v>
      </c>
      <c r="S33" s="128">
        <v>8895.91</v>
      </c>
      <c r="T33" s="128" t="s">
        <v>26</v>
      </c>
      <c r="U33" s="128">
        <v>0</v>
      </c>
      <c r="V33" s="128">
        <v>2795.46</v>
      </c>
      <c r="W33" s="138"/>
    </row>
    <row r="34" spans="1:23" s="69" customFormat="1" ht="96.75" customHeight="1">
      <c r="A34" s="149"/>
      <c r="B34" s="152"/>
      <c r="C34" s="155"/>
      <c r="D34" s="147"/>
      <c r="E34" s="142"/>
      <c r="F34" s="142"/>
      <c r="G34" s="142"/>
      <c r="H34" s="142"/>
      <c r="I34" s="146" t="s">
        <v>236</v>
      </c>
      <c r="J34" s="131" t="s">
        <v>237</v>
      </c>
      <c r="K34" s="68"/>
      <c r="L34" s="70">
        <v>18503.3</v>
      </c>
      <c r="M34" s="131" t="s">
        <v>28</v>
      </c>
      <c r="N34" s="68"/>
      <c r="O34" s="68"/>
      <c r="P34" s="75" t="s">
        <v>238</v>
      </c>
      <c r="Q34" s="75"/>
      <c r="R34" s="75" t="s">
        <v>241</v>
      </c>
      <c r="S34" s="82">
        <v>1541.95</v>
      </c>
      <c r="T34" s="128" t="s">
        <v>26</v>
      </c>
      <c r="U34" s="82">
        <v>0</v>
      </c>
      <c r="V34" s="128">
        <v>3083.8</v>
      </c>
      <c r="W34" s="138"/>
    </row>
    <row r="35" spans="1:23" s="69" customFormat="1" ht="87.75" customHeight="1">
      <c r="A35" s="149"/>
      <c r="B35" s="152"/>
      <c r="C35" s="155"/>
      <c r="D35" s="147"/>
      <c r="E35" s="142"/>
      <c r="F35" s="142"/>
      <c r="G35" s="142"/>
      <c r="H35" s="142"/>
      <c r="I35" s="146"/>
      <c r="J35" s="131" t="s">
        <v>239</v>
      </c>
      <c r="K35" s="68"/>
      <c r="L35" s="70">
        <v>14516.78</v>
      </c>
      <c r="M35" s="131" t="s">
        <v>28</v>
      </c>
      <c r="N35" s="68"/>
      <c r="O35" s="68"/>
      <c r="P35" s="75" t="s">
        <v>240</v>
      </c>
      <c r="Q35" s="75"/>
      <c r="R35" s="75" t="s">
        <v>242</v>
      </c>
      <c r="S35" s="82">
        <v>1209.73</v>
      </c>
      <c r="T35" s="128" t="s">
        <v>26</v>
      </c>
      <c r="U35" s="82">
        <v>0</v>
      </c>
      <c r="V35" s="128">
        <v>2419.48</v>
      </c>
      <c r="W35" s="138"/>
    </row>
    <row r="36" spans="1:23" s="69" customFormat="1" ht="65.25" customHeight="1" hidden="1">
      <c r="A36" s="149"/>
      <c r="B36" s="152"/>
      <c r="C36" s="155"/>
      <c r="D36" s="147"/>
      <c r="E36" s="142"/>
      <c r="F36" s="142"/>
      <c r="G36" s="142"/>
      <c r="H36" s="142"/>
      <c r="I36" s="131" t="s">
        <v>163</v>
      </c>
      <c r="J36" s="131" t="s">
        <v>164</v>
      </c>
      <c r="K36" s="68"/>
      <c r="L36" s="70">
        <v>5965</v>
      </c>
      <c r="M36" s="131" t="s">
        <v>28</v>
      </c>
      <c r="N36" s="68"/>
      <c r="O36" s="68"/>
      <c r="P36" s="75" t="s">
        <v>165</v>
      </c>
      <c r="Q36" s="75"/>
      <c r="R36" s="75" t="s">
        <v>166</v>
      </c>
      <c r="S36" s="128">
        <v>5965</v>
      </c>
      <c r="T36" s="128"/>
      <c r="U36" s="128">
        <v>0</v>
      </c>
      <c r="V36" s="128"/>
      <c r="W36" s="138"/>
    </row>
    <row r="37" spans="1:23" s="69" customFormat="1" ht="78" customHeight="1" hidden="1">
      <c r="A37" s="149"/>
      <c r="B37" s="152"/>
      <c r="C37" s="155"/>
      <c r="D37" s="147"/>
      <c r="E37" s="142"/>
      <c r="F37" s="142"/>
      <c r="G37" s="142"/>
      <c r="H37" s="142"/>
      <c r="I37" s="131" t="s">
        <v>167</v>
      </c>
      <c r="J37" s="131" t="s">
        <v>170</v>
      </c>
      <c r="K37" s="68"/>
      <c r="L37" s="70">
        <v>55980</v>
      </c>
      <c r="M37" s="131" t="s">
        <v>28</v>
      </c>
      <c r="N37" s="68"/>
      <c r="O37" s="68"/>
      <c r="P37" s="75" t="s">
        <v>168</v>
      </c>
      <c r="Q37" s="75"/>
      <c r="R37" s="75" t="s">
        <v>169</v>
      </c>
      <c r="S37" s="128">
        <v>55980</v>
      </c>
      <c r="T37" s="128"/>
      <c r="U37" s="128"/>
      <c r="V37" s="128"/>
      <c r="W37" s="138"/>
    </row>
    <row r="38" spans="1:23" s="69" customFormat="1" ht="76.5" customHeight="1" hidden="1">
      <c r="A38" s="149"/>
      <c r="B38" s="152"/>
      <c r="C38" s="155"/>
      <c r="D38" s="147"/>
      <c r="E38" s="142"/>
      <c r="F38" s="142"/>
      <c r="G38" s="142"/>
      <c r="H38" s="142"/>
      <c r="I38" s="73" t="s">
        <v>102</v>
      </c>
      <c r="J38" s="73" t="s">
        <v>103</v>
      </c>
      <c r="K38" s="73"/>
      <c r="L38" s="71">
        <v>8134</v>
      </c>
      <c r="M38" s="131" t="s">
        <v>28</v>
      </c>
      <c r="N38" s="68"/>
      <c r="O38" s="68"/>
      <c r="P38" s="73" t="s">
        <v>105</v>
      </c>
      <c r="Q38" s="68"/>
      <c r="R38" s="73" t="s">
        <v>142</v>
      </c>
      <c r="S38" s="70">
        <v>60</v>
      </c>
      <c r="T38" s="128" t="s">
        <v>26</v>
      </c>
      <c r="U38" s="70" t="s">
        <v>26</v>
      </c>
      <c r="V38" s="70">
        <v>0</v>
      </c>
      <c r="W38" s="138"/>
    </row>
    <row r="39" spans="1:23" s="69" customFormat="1" ht="50.25" customHeight="1">
      <c r="A39" s="149"/>
      <c r="B39" s="152"/>
      <c r="C39" s="155"/>
      <c r="D39" s="147"/>
      <c r="E39" s="142"/>
      <c r="F39" s="142"/>
      <c r="G39" s="142"/>
      <c r="H39" s="142"/>
      <c r="I39" s="131" t="s">
        <v>218</v>
      </c>
      <c r="J39" s="66" t="s">
        <v>219</v>
      </c>
      <c r="K39" s="66"/>
      <c r="L39" s="72">
        <v>91998.72</v>
      </c>
      <c r="M39" s="131" t="s">
        <v>28</v>
      </c>
      <c r="N39" s="131"/>
      <c r="O39" s="68"/>
      <c r="P39" s="60" t="s">
        <v>220</v>
      </c>
      <c r="Q39" s="60"/>
      <c r="R39" s="60" t="s">
        <v>274</v>
      </c>
      <c r="S39" s="128">
        <v>0</v>
      </c>
      <c r="T39" s="128" t="s">
        <v>26</v>
      </c>
      <c r="U39" s="128">
        <v>8363.52</v>
      </c>
      <c r="V39" s="124">
        <v>16727.04</v>
      </c>
      <c r="W39" s="139"/>
    </row>
    <row r="40" spans="1:23" s="69" customFormat="1" ht="105" customHeight="1">
      <c r="A40" s="149"/>
      <c r="B40" s="152"/>
      <c r="C40" s="155"/>
      <c r="D40" s="75">
        <v>2272</v>
      </c>
      <c r="E40" s="74">
        <v>7400</v>
      </c>
      <c r="F40" s="75" t="s">
        <v>26</v>
      </c>
      <c r="G40" s="74">
        <v>6900</v>
      </c>
      <c r="H40" s="74">
        <v>2449.89</v>
      </c>
      <c r="I40" s="131" t="s">
        <v>243</v>
      </c>
      <c r="J40" s="66" t="s">
        <v>244</v>
      </c>
      <c r="K40" s="66" t="s">
        <v>245</v>
      </c>
      <c r="L40" s="72">
        <v>3563.63</v>
      </c>
      <c r="M40" s="131" t="s">
        <v>28</v>
      </c>
      <c r="N40" s="131"/>
      <c r="O40" s="68"/>
      <c r="P40" s="60" t="s">
        <v>246</v>
      </c>
      <c r="Q40" s="60" t="s">
        <v>247</v>
      </c>
      <c r="R40" s="60" t="s">
        <v>251</v>
      </c>
      <c r="S40" s="128">
        <v>233.92</v>
      </c>
      <c r="T40" s="128" t="s">
        <v>26</v>
      </c>
      <c r="U40" s="128">
        <v>0</v>
      </c>
      <c r="V40" s="128">
        <v>1123.64</v>
      </c>
      <c r="W40" s="125">
        <f>E40-H40</f>
        <v>4950.110000000001</v>
      </c>
    </row>
    <row r="41" spans="1:23" s="69" customFormat="1" ht="73.5" customHeight="1">
      <c r="A41" s="150"/>
      <c r="B41" s="153"/>
      <c r="C41" s="156"/>
      <c r="D41" s="75">
        <v>2273</v>
      </c>
      <c r="E41" s="74">
        <v>125400</v>
      </c>
      <c r="F41" s="75" t="s">
        <v>26</v>
      </c>
      <c r="G41" s="74">
        <v>116500</v>
      </c>
      <c r="H41" s="74">
        <v>46903.81</v>
      </c>
      <c r="I41" s="75" t="s">
        <v>248</v>
      </c>
      <c r="J41" s="126" t="s">
        <v>249</v>
      </c>
      <c r="K41" s="126"/>
      <c r="L41" s="74">
        <v>125303.9</v>
      </c>
      <c r="M41" s="75" t="s">
        <v>28</v>
      </c>
      <c r="N41" s="75"/>
      <c r="O41" s="127"/>
      <c r="P41" s="75" t="s">
        <v>250</v>
      </c>
      <c r="Q41" s="127"/>
      <c r="R41" s="75" t="s">
        <v>252</v>
      </c>
      <c r="S41" s="82">
        <v>4305.61</v>
      </c>
      <c r="T41" s="128" t="s">
        <v>26</v>
      </c>
      <c r="U41" s="82">
        <v>0</v>
      </c>
      <c r="V41" s="128">
        <v>78604.73</v>
      </c>
      <c r="W41" s="125">
        <f>E41-H41</f>
        <v>78496.19</v>
      </c>
    </row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98" ht="12.75" customHeight="1"/>
    <row r="51299" ht="12.75" customHeight="1"/>
    <row r="51300" ht="12.75" customHeight="1"/>
    <row r="51301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</sheetData>
  <sheetProtection selectLockedCells="1" selectUnlockedCells="1"/>
  <mergeCells count="43">
    <mergeCell ref="S4:T4"/>
    <mergeCell ref="A6:A41"/>
    <mergeCell ref="B6:B41"/>
    <mergeCell ref="C6:C41"/>
    <mergeCell ref="G3:G5"/>
    <mergeCell ref="E3:E5"/>
    <mergeCell ref="A1:W1"/>
    <mergeCell ref="A2:W2"/>
    <mergeCell ref="A3:A5"/>
    <mergeCell ref="B3:B5"/>
    <mergeCell ref="C3:C5"/>
    <mergeCell ref="W14:W39"/>
    <mergeCell ref="I14:I16"/>
    <mergeCell ref="I34:I35"/>
    <mergeCell ref="F14:F39"/>
    <mergeCell ref="G14:G39"/>
    <mergeCell ref="U4:U5"/>
    <mergeCell ref="I25:I26"/>
    <mergeCell ref="I19:I20"/>
    <mergeCell ref="I17:I18"/>
    <mergeCell ref="W3:W5"/>
    <mergeCell ref="V3:V5"/>
    <mergeCell ref="N4:N5"/>
    <mergeCell ref="P4:P5"/>
    <mergeCell ref="D3:D5"/>
    <mergeCell ref="I3:U3"/>
    <mergeCell ref="E14:E39"/>
    <mergeCell ref="H14:H39"/>
    <mergeCell ref="H3:H5"/>
    <mergeCell ref="D14:D39"/>
    <mergeCell ref="F3:F5"/>
    <mergeCell ref="R4:R5"/>
    <mergeCell ref="I4:I5"/>
    <mergeCell ref="J4:J5"/>
    <mergeCell ref="L4:L5"/>
    <mergeCell ref="M4:M5"/>
    <mergeCell ref="K4:K5"/>
    <mergeCell ref="D6:D12"/>
    <mergeCell ref="E6:E12"/>
    <mergeCell ref="F6:F12"/>
    <mergeCell ref="G6:G12"/>
    <mergeCell ref="H6:H12"/>
    <mergeCell ref="W7:W12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56" s="9" customFormat="1" ht="22.5" customHeight="1">
      <c r="A3" s="158" t="s">
        <v>2</v>
      </c>
      <c r="B3" s="158" t="s">
        <v>39</v>
      </c>
      <c r="C3" s="158" t="s">
        <v>4</v>
      </c>
      <c r="D3" s="158" t="s">
        <v>5</v>
      </c>
      <c r="E3" s="158" t="s">
        <v>6</v>
      </c>
      <c r="F3" s="158" t="s">
        <v>40</v>
      </c>
      <c r="G3" s="158" t="s">
        <v>8</v>
      </c>
      <c r="H3" s="158" t="s">
        <v>9</v>
      </c>
      <c r="I3" s="160" t="s">
        <v>41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58" t="s">
        <v>10</v>
      </c>
      <c r="U3" s="158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158"/>
      <c r="B4" s="158"/>
      <c r="C4" s="158"/>
      <c r="D4" s="158"/>
      <c r="E4" s="158"/>
      <c r="F4" s="158"/>
      <c r="G4" s="158"/>
      <c r="H4" s="158"/>
      <c r="I4" s="159" t="s">
        <v>12</v>
      </c>
      <c r="J4" s="158" t="s">
        <v>42</v>
      </c>
      <c r="K4" s="158" t="s">
        <v>43</v>
      </c>
      <c r="L4" s="158" t="s">
        <v>15</v>
      </c>
      <c r="M4" s="158" t="s">
        <v>16</v>
      </c>
      <c r="N4" s="158" t="s">
        <v>17</v>
      </c>
      <c r="O4" s="158" t="s">
        <v>18</v>
      </c>
      <c r="P4" s="158" t="s">
        <v>19</v>
      </c>
      <c r="Q4" s="160" t="s">
        <v>20</v>
      </c>
      <c r="R4" s="160"/>
      <c r="S4" s="158" t="s">
        <v>21</v>
      </c>
      <c r="T4" s="158"/>
      <c r="U4" s="15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158"/>
      <c r="B5" s="158"/>
      <c r="C5" s="158"/>
      <c r="D5" s="158"/>
      <c r="E5" s="158"/>
      <c r="F5" s="158"/>
      <c r="G5" s="158"/>
      <c r="H5" s="158"/>
      <c r="I5" s="159"/>
      <c r="J5" s="159"/>
      <c r="K5" s="159"/>
      <c r="L5" s="159"/>
      <c r="M5" s="159"/>
      <c r="N5" s="159"/>
      <c r="O5" s="158"/>
      <c r="P5" s="158"/>
      <c r="Q5" s="6" t="s">
        <v>44</v>
      </c>
      <c r="R5" s="6" t="s">
        <v>22</v>
      </c>
      <c r="S5" s="158"/>
      <c r="T5" s="158"/>
      <c r="U5" s="15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166" t="s">
        <v>45</v>
      </c>
      <c r="B6" s="160">
        <v>180410</v>
      </c>
      <c r="C6" s="160" t="s">
        <v>46</v>
      </c>
      <c r="D6" s="163">
        <v>2240</v>
      </c>
      <c r="E6" s="162">
        <v>3000000</v>
      </c>
      <c r="F6" s="162">
        <v>400538.01</v>
      </c>
      <c r="G6" s="162">
        <v>1157900</v>
      </c>
      <c r="H6" s="162">
        <v>659400</v>
      </c>
      <c r="I6" s="163" t="s">
        <v>47</v>
      </c>
      <c r="J6" s="163" t="s">
        <v>48</v>
      </c>
      <c r="K6" s="163"/>
      <c r="L6" s="169">
        <v>190694.4</v>
      </c>
      <c r="M6" s="163" t="s">
        <v>49</v>
      </c>
      <c r="N6" s="163"/>
      <c r="O6" s="163" t="s">
        <v>50</v>
      </c>
      <c r="P6" s="7" t="s">
        <v>51</v>
      </c>
      <c r="Q6" s="11">
        <v>23836.8</v>
      </c>
      <c r="R6" s="164"/>
      <c r="S6" s="165"/>
      <c r="T6" s="167">
        <v>148980</v>
      </c>
      <c r="U6" s="168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166"/>
      <c r="B7" s="160"/>
      <c r="C7" s="160"/>
      <c r="D7" s="163"/>
      <c r="E7" s="162"/>
      <c r="F7" s="162"/>
      <c r="G7" s="162"/>
      <c r="H7" s="162"/>
      <c r="I7" s="163"/>
      <c r="J7" s="163"/>
      <c r="K7" s="163"/>
      <c r="L7" s="163"/>
      <c r="M7" s="163"/>
      <c r="N7" s="163"/>
      <c r="O7" s="163"/>
      <c r="P7" s="7" t="s">
        <v>52</v>
      </c>
      <c r="Q7" s="11">
        <v>17877.6</v>
      </c>
      <c r="R7" s="164"/>
      <c r="S7" s="165"/>
      <c r="T7" s="167"/>
      <c r="U7" s="168"/>
      <c r="IV7" s="10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24.75" customHeight="1">
      <c r="A2" s="170" t="s">
        <v>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32" ht="24.75" customHeight="1">
      <c r="A3" s="158" t="s">
        <v>2</v>
      </c>
      <c r="B3" s="158" t="s">
        <v>39</v>
      </c>
      <c r="C3" s="158" t="s">
        <v>4</v>
      </c>
      <c r="D3" s="158" t="s">
        <v>5</v>
      </c>
      <c r="E3" s="158" t="s">
        <v>6</v>
      </c>
      <c r="F3" s="158" t="s">
        <v>40</v>
      </c>
      <c r="G3" s="158" t="s">
        <v>8</v>
      </c>
      <c r="H3" s="158" t="s">
        <v>9</v>
      </c>
      <c r="I3" s="160" t="s">
        <v>41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58" t="s">
        <v>10</v>
      </c>
      <c r="U3" s="158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158"/>
      <c r="B4" s="158"/>
      <c r="C4" s="158"/>
      <c r="D4" s="158"/>
      <c r="E4" s="158"/>
      <c r="F4" s="158"/>
      <c r="G4" s="158"/>
      <c r="H4" s="158"/>
      <c r="I4" s="159" t="s">
        <v>12</v>
      </c>
      <c r="J4" s="158" t="s">
        <v>42</v>
      </c>
      <c r="K4" s="158" t="s">
        <v>43</v>
      </c>
      <c r="L4" s="158" t="s">
        <v>15</v>
      </c>
      <c r="M4" s="158" t="s">
        <v>16</v>
      </c>
      <c r="N4" s="158" t="s">
        <v>17</v>
      </c>
      <c r="O4" s="158" t="s">
        <v>18</v>
      </c>
      <c r="P4" s="158" t="s">
        <v>19</v>
      </c>
      <c r="Q4" s="160" t="s">
        <v>20</v>
      </c>
      <c r="R4" s="160"/>
      <c r="S4" s="158" t="s">
        <v>21</v>
      </c>
      <c r="T4" s="158"/>
      <c r="U4" s="15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158"/>
      <c r="B5" s="158"/>
      <c r="C5" s="158"/>
      <c r="D5" s="158"/>
      <c r="E5" s="158"/>
      <c r="F5" s="158"/>
      <c r="G5" s="158"/>
      <c r="H5" s="158"/>
      <c r="I5" s="159"/>
      <c r="J5" s="159"/>
      <c r="K5" s="159"/>
      <c r="L5" s="159"/>
      <c r="M5" s="159"/>
      <c r="N5" s="159"/>
      <c r="O5" s="158"/>
      <c r="P5" s="158"/>
      <c r="Q5" s="6" t="s">
        <v>44</v>
      </c>
      <c r="R5" s="6" t="s">
        <v>22</v>
      </c>
      <c r="S5" s="158"/>
      <c r="T5" s="158"/>
      <c r="U5" s="15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160" t="s">
        <v>53</v>
      </c>
      <c r="B6" s="160">
        <v>150101</v>
      </c>
      <c r="C6" s="160" t="s">
        <v>54</v>
      </c>
      <c r="D6" s="160">
        <v>3142</v>
      </c>
      <c r="E6" s="171">
        <v>17130400</v>
      </c>
      <c r="F6" s="171">
        <v>2130374.61</v>
      </c>
      <c r="G6" s="171">
        <v>5630400</v>
      </c>
      <c r="H6" s="171">
        <v>2141100</v>
      </c>
      <c r="I6" s="160" t="s">
        <v>55</v>
      </c>
      <c r="J6" s="160" t="s">
        <v>56</v>
      </c>
      <c r="K6" s="160" t="s">
        <v>57</v>
      </c>
      <c r="L6" s="172">
        <v>42076.02</v>
      </c>
      <c r="M6" s="160" t="s">
        <v>58</v>
      </c>
      <c r="N6" s="160"/>
      <c r="O6" s="173" t="s">
        <v>59</v>
      </c>
      <c r="P6" s="7" t="s">
        <v>60</v>
      </c>
      <c r="Q6" s="11">
        <v>5576.34</v>
      </c>
      <c r="R6" s="174"/>
      <c r="S6" s="165"/>
      <c r="T6" s="175">
        <v>31430.28</v>
      </c>
      <c r="U6" s="175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160"/>
      <c r="B7" s="160"/>
      <c r="C7" s="160"/>
      <c r="D7" s="160"/>
      <c r="E7" s="171"/>
      <c r="F7" s="171"/>
      <c r="G7" s="171"/>
      <c r="H7" s="171"/>
      <c r="I7" s="160"/>
      <c r="J7" s="160"/>
      <c r="K7" s="160"/>
      <c r="L7" s="160"/>
      <c r="M7" s="160"/>
      <c r="N7" s="160"/>
      <c r="O7" s="173"/>
      <c r="P7" s="7" t="s">
        <v>61</v>
      </c>
      <c r="Q7" s="12">
        <v>5069.4</v>
      </c>
      <c r="R7" s="174"/>
      <c r="S7" s="165"/>
      <c r="T7" s="175"/>
      <c r="U7" s="175"/>
    </row>
    <row r="8" spans="1:21" ht="29.25" customHeight="1">
      <c r="A8" s="160"/>
      <c r="B8" s="160"/>
      <c r="C8" s="160"/>
      <c r="D8" s="160"/>
      <c r="E8" s="171"/>
      <c r="F8" s="171"/>
      <c r="G8" s="171"/>
      <c r="H8" s="171"/>
      <c r="I8" s="160"/>
      <c r="J8" s="160"/>
      <c r="K8" s="160"/>
      <c r="L8" s="160"/>
      <c r="M8" s="160"/>
      <c r="N8" s="160"/>
      <c r="O8" s="173"/>
      <c r="P8" s="160"/>
      <c r="Q8" s="176"/>
      <c r="R8" s="174"/>
      <c r="S8" s="165"/>
      <c r="T8" s="175"/>
      <c r="U8" s="175"/>
    </row>
    <row r="9" spans="1:21" ht="31.5" customHeight="1">
      <c r="A9" s="160"/>
      <c r="B9" s="160"/>
      <c r="C9" s="160"/>
      <c r="D9" s="160"/>
      <c r="E9" s="171"/>
      <c r="F9" s="171"/>
      <c r="G9" s="171"/>
      <c r="H9" s="171"/>
      <c r="I9" s="160"/>
      <c r="J9" s="160"/>
      <c r="K9" s="160"/>
      <c r="L9" s="160"/>
      <c r="M9" s="160"/>
      <c r="N9" s="160"/>
      <c r="O9" s="173"/>
      <c r="P9" s="160"/>
      <c r="Q9" s="176"/>
      <c r="R9" s="174"/>
      <c r="S9" s="165"/>
      <c r="T9" s="175"/>
      <c r="U9" s="175"/>
    </row>
    <row r="10" spans="1:21" ht="7.5" customHeight="1">
      <c r="A10" s="160"/>
      <c r="B10" s="160"/>
      <c r="C10" s="160"/>
      <c r="D10" s="160"/>
      <c r="E10" s="171"/>
      <c r="F10" s="171"/>
      <c r="G10" s="171"/>
      <c r="H10" s="171"/>
      <c r="I10" s="160"/>
      <c r="J10" s="160"/>
      <c r="K10" s="160"/>
      <c r="L10" s="160"/>
      <c r="M10" s="160"/>
      <c r="N10" s="160"/>
      <c r="O10" s="173"/>
      <c r="P10" s="160"/>
      <c r="Q10" s="176"/>
      <c r="R10" s="174"/>
      <c r="S10" s="165"/>
      <c r="T10" s="175"/>
      <c r="U10" s="175"/>
    </row>
    <row r="11" spans="1:21" ht="19.5" customHeight="1">
      <c r="A11" s="160"/>
      <c r="B11" s="160"/>
      <c r="C11" s="160"/>
      <c r="D11" s="160"/>
      <c r="E11" s="171"/>
      <c r="F11" s="171"/>
      <c r="G11" s="171"/>
      <c r="H11" s="171"/>
      <c r="I11" s="160"/>
      <c r="J11" s="160"/>
      <c r="K11" s="160"/>
      <c r="L11" s="160"/>
      <c r="M11" s="160"/>
      <c r="N11" s="160"/>
      <c r="O11" s="173"/>
      <c r="P11" s="160"/>
      <c r="Q11" s="176"/>
      <c r="R11" s="174"/>
      <c r="S11" s="165"/>
      <c r="T11" s="175"/>
      <c r="U11" s="175"/>
    </row>
    <row r="12" spans="1:21" ht="18.75" customHeight="1">
      <c r="A12" s="160"/>
      <c r="B12" s="160"/>
      <c r="C12" s="160"/>
      <c r="D12" s="160"/>
      <c r="E12" s="171"/>
      <c r="F12" s="171"/>
      <c r="G12" s="171"/>
      <c r="H12" s="171"/>
      <c r="I12" s="160"/>
      <c r="J12" s="160"/>
      <c r="K12" s="160"/>
      <c r="L12" s="172"/>
      <c r="M12" s="160"/>
      <c r="N12" s="160"/>
      <c r="O12" s="173"/>
      <c r="P12" s="160"/>
      <c r="Q12" s="176"/>
      <c r="R12" s="174"/>
      <c r="S12" s="165"/>
      <c r="T12" s="175"/>
      <c r="U12" s="175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4.25" customHeight="1">
      <c r="A2" s="207" t="s">
        <v>110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0" s="14" customFormat="1" ht="11.25" customHeight="1">
      <c r="A3" s="194" t="s">
        <v>2</v>
      </c>
      <c r="B3" s="194" t="s">
        <v>63</v>
      </c>
      <c r="C3" s="194" t="s">
        <v>5</v>
      </c>
      <c r="D3" s="194" t="s">
        <v>6</v>
      </c>
      <c r="E3" s="194" t="s">
        <v>7</v>
      </c>
      <c r="F3" s="194" t="s">
        <v>8</v>
      </c>
      <c r="G3" s="194" t="s">
        <v>9</v>
      </c>
      <c r="H3" s="193" t="s">
        <v>117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 t="s">
        <v>10</v>
      </c>
      <c r="T3" s="194" t="s">
        <v>11</v>
      </c>
    </row>
    <row r="4" spans="1:20" s="14" customFormat="1" ht="11.25" customHeight="1">
      <c r="A4" s="194"/>
      <c r="B4" s="194"/>
      <c r="C4" s="194"/>
      <c r="D4" s="194"/>
      <c r="E4" s="194"/>
      <c r="F4" s="194"/>
      <c r="G4" s="194"/>
      <c r="H4" s="206" t="s">
        <v>12</v>
      </c>
      <c r="I4" s="194" t="s">
        <v>13</v>
      </c>
      <c r="J4" s="194" t="s">
        <v>14</v>
      </c>
      <c r="K4" s="194" t="s">
        <v>15</v>
      </c>
      <c r="L4" s="194" t="s">
        <v>16</v>
      </c>
      <c r="M4" s="194" t="s">
        <v>17</v>
      </c>
      <c r="N4" s="194" t="s">
        <v>18</v>
      </c>
      <c r="O4" s="194" t="s">
        <v>19</v>
      </c>
      <c r="P4" s="193" t="s">
        <v>20</v>
      </c>
      <c r="Q4" s="193"/>
      <c r="R4" s="194" t="s">
        <v>21</v>
      </c>
      <c r="S4" s="194"/>
      <c r="T4" s="194"/>
    </row>
    <row r="5" spans="1:20" s="14" customFormat="1" ht="68.25" customHeight="1">
      <c r="A5" s="194"/>
      <c r="B5" s="194"/>
      <c r="C5" s="194"/>
      <c r="D5" s="194"/>
      <c r="E5" s="194"/>
      <c r="F5" s="194"/>
      <c r="G5" s="194"/>
      <c r="H5" s="206"/>
      <c r="I5" s="194"/>
      <c r="J5" s="194"/>
      <c r="K5" s="194"/>
      <c r="L5" s="194"/>
      <c r="M5" s="194"/>
      <c r="N5" s="194"/>
      <c r="O5" s="194"/>
      <c r="P5" s="13" t="s">
        <v>109</v>
      </c>
      <c r="Q5" s="16" t="s">
        <v>22</v>
      </c>
      <c r="R5" s="194"/>
      <c r="S5" s="194"/>
      <c r="T5" s="194"/>
    </row>
    <row r="6" spans="1:20" ht="54.75" customHeight="1">
      <c r="A6" s="195" t="s">
        <v>111</v>
      </c>
      <c r="B6" s="196" t="s">
        <v>112</v>
      </c>
      <c r="C6" s="199">
        <v>2240</v>
      </c>
      <c r="D6" s="180">
        <v>2190000</v>
      </c>
      <c r="E6" s="202" t="s">
        <v>26</v>
      </c>
      <c r="F6" s="180">
        <v>950000</v>
      </c>
      <c r="G6" s="180">
        <v>708600</v>
      </c>
      <c r="H6" s="205" t="s">
        <v>113</v>
      </c>
      <c r="I6" s="189" t="s">
        <v>118</v>
      </c>
      <c r="J6" s="189" t="s">
        <v>26</v>
      </c>
      <c r="K6" s="180">
        <v>1948478.4</v>
      </c>
      <c r="L6" s="192" t="s">
        <v>114</v>
      </c>
      <c r="M6" s="177" t="s">
        <v>26</v>
      </c>
      <c r="N6" s="177" t="s">
        <v>115</v>
      </c>
      <c r="O6" s="177" t="s">
        <v>116</v>
      </c>
      <c r="P6" s="180">
        <v>177134.4</v>
      </c>
      <c r="Q6" s="183" t="s">
        <v>26</v>
      </c>
      <c r="R6" s="186" t="s">
        <v>26</v>
      </c>
      <c r="S6" s="180">
        <v>1239940.8</v>
      </c>
      <c r="T6" s="180">
        <v>1481400</v>
      </c>
    </row>
    <row r="7" spans="1:20" ht="43.5" customHeight="1">
      <c r="A7" s="195"/>
      <c r="B7" s="197"/>
      <c r="C7" s="200"/>
      <c r="D7" s="181"/>
      <c r="E7" s="203"/>
      <c r="F7" s="181"/>
      <c r="G7" s="181"/>
      <c r="H7" s="205"/>
      <c r="I7" s="190"/>
      <c r="J7" s="190"/>
      <c r="K7" s="181"/>
      <c r="L7" s="192"/>
      <c r="M7" s="178"/>
      <c r="N7" s="178"/>
      <c r="O7" s="178"/>
      <c r="P7" s="181"/>
      <c r="Q7" s="184"/>
      <c r="R7" s="187"/>
      <c r="S7" s="181"/>
      <c r="T7" s="181"/>
    </row>
    <row r="8" spans="1:20" ht="44.25" customHeight="1">
      <c r="A8" s="195"/>
      <c r="B8" s="197"/>
      <c r="C8" s="200"/>
      <c r="D8" s="181"/>
      <c r="E8" s="203"/>
      <c r="F8" s="181"/>
      <c r="G8" s="181"/>
      <c r="H8" s="205"/>
      <c r="I8" s="190"/>
      <c r="J8" s="190"/>
      <c r="K8" s="181"/>
      <c r="L8" s="192"/>
      <c r="M8" s="178"/>
      <c r="N8" s="178"/>
      <c r="O8" s="178"/>
      <c r="P8" s="181"/>
      <c r="Q8" s="184"/>
      <c r="R8" s="187"/>
      <c r="S8" s="181"/>
      <c r="T8" s="181"/>
    </row>
    <row r="9" spans="1:20" ht="48" customHeight="1">
      <c r="A9" s="195"/>
      <c r="B9" s="198"/>
      <c r="C9" s="201"/>
      <c r="D9" s="182"/>
      <c r="E9" s="204"/>
      <c r="F9" s="182"/>
      <c r="G9" s="182"/>
      <c r="H9" s="205"/>
      <c r="I9" s="191"/>
      <c r="J9" s="191"/>
      <c r="K9" s="182"/>
      <c r="L9" s="192"/>
      <c r="M9" s="179"/>
      <c r="N9" s="179"/>
      <c r="O9" s="179"/>
      <c r="P9" s="182"/>
      <c r="Q9" s="185"/>
      <c r="R9" s="188"/>
      <c r="S9" s="182"/>
      <c r="T9" s="182"/>
    </row>
  </sheetData>
  <sheetProtection/>
  <mergeCells count="42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07" t="s">
        <v>62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2:22" ht="15.75">
      <c r="B3" s="232" t="s">
        <v>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ht="11.25" hidden="1"/>
    <row r="5" ht="11.25" hidden="1"/>
    <row r="6" spans="1:20" ht="11.25">
      <c r="A6" s="177" t="s">
        <v>2</v>
      </c>
      <c r="B6" s="177" t="s">
        <v>63</v>
      </c>
      <c r="C6" s="177" t="s">
        <v>5</v>
      </c>
      <c r="D6" s="177" t="s">
        <v>6</v>
      </c>
      <c r="E6" s="177" t="s">
        <v>7</v>
      </c>
      <c r="F6" s="177" t="s">
        <v>8</v>
      </c>
      <c r="G6" s="177" t="s">
        <v>9</v>
      </c>
      <c r="H6" s="233" t="s">
        <v>156</v>
      </c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177" t="s">
        <v>10</v>
      </c>
      <c r="T6" s="177" t="s">
        <v>11</v>
      </c>
    </row>
    <row r="7" spans="1:20" ht="11.25">
      <c r="A7" s="177"/>
      <c r="B7" s="177"/>
      <c r="C7" s="177"/>
      <c r="D7" s="177"/>
      <c r="E7" s="177"/>
      <c r="F7" s="177"/>
      <c r="G7" s="177"/>
      <c r="H7" s="189" t="s">
        <v>12</v>
      </c>
      <c r="I7" s="177" t="s">
        <v>13</v>
      </c>
      <c r="J7" s="177" t="s">
        <v>14</v>
      </c>
      <c r="K7" s="177" t="s">
        <v>15</v>
      </c>
      <c r="L7" s="177" t="s">
        <v>16</v>
      </c>
      <c r="M7" s="177" t="s">
        <v>17</v>
      </c>
      <c r="N7" s="177" t="s">
        <v>18</v>
      </c>
      <c r="O7" s="177" t="s">
        <v>19</v>
      </c>
      <c r="P7" s="209" t="s">
        <v>20</v>
      </c>
      <c r="Q7" s="209"/>
      <c r="R7" s="177" t="s">
        <v>21</v>
      </c>
      <c r="S7" s="177"/>
      <c r="T7" s="177"/>
    </row>
    <row r="8" spans="1:20" ht="78.75" customHeight="1">
      <c r="A8" s="208"/>
      <c r="B8" s="208"/>
      <c r="C8" s="208"/>
      <c r="D8" s="208"/>
      <c r="E8" s="208"/>
      <c r="F8" s="208"/>
      <c r="G8" s="208"/>
      <c r="H8" s="189"/>
      <c r="I8" s="177"/>
      <c r="J8" s="177"/>
      <c r="K8" s="177"/>
      <c r="L8" s="177"/>
      <c r="M8" s="177"/>
      <c r="N8" s="177"/>
      <c r="O8" s="177"/>
      <c r="P8" s="15" t="s">
        <v>154</v>
      </c>
      <c r="Q8" s="32" t="s">
        <v>22</v>
      </c>
      <c r="R8" s="208"/>
      <c r="S8" s="208"/>
      <c r="T8" s="208"/>
    </row>
    <row r="9" spans="1:20" ht="118.5" customHeight="1" hidden="1">
      <c r="A9" s="19" t="s">
        <v>73</v>
      </c>
      <c r="B9" s="33" t="s">
        <v>74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75</v>
      </c>
      <c r="I9" s="36" t="s">
        <v>76</v>
      </c>
      <c r="J9" s="18"/>
      <c r="K9" s="37">
        <v>5985.6</v>
      </c>
      <c r="L9" s="18" t="s">
        <v>28</v>
      </c>
      <c r="M9" s="18" t="s">
        <v>26</v>
      </c>
      <c r="N9" s="18" t="s">
        <v>77</v>
      </c>
      <c r="O9" s="15" t="s">
        <v>78</v>
      </c>
      <c r="P9" s="38">
        <v>369.6</v>
      </c>
      <c r="Q9" s="32" t="s">
        <v>26</v>
      </c>
      <c r="R9" s="39">
        <v>0</v>
      </c>
      <c r="S9" s="39">
        <v>2956.8</v>
      </c>
      <c r="T9" s="84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79</v>
      </c>
      <c r="I10" s="15" t="s">
        <v>80</v>
      </c>
      <c r="J10" s="15"/>
      <c r="K10" s="38">
        <v>88872</v>
      </c>
      <c r="L10" s="18" t="s">
        <v>28</v>
      </c>
      <c r="M10" s="15"/>
      <c r="N10" s="43" t="s">
        <v>81</v>
      </c>
      <c r="O10" s="18" t="s">
        <v>82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16" t="s">
        <v>73</v>
      </c>
      <c r="B11" s="218" t="s">
        <v>74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149</v>
      </c>
      <c r="I11" s="15" t="s">
        <v>150</v>
      </c>
      <c r="J11" s="15"/>
      <c r="K11" s="38">
        <v>3329715</v>
      </c>
      <c r="L11" s="15" t="s">
        <v>28</v>
      </c>
      <c r="M11" s="15"/>
      <c r="N11" s="15" t="s">
        <v>153</v>
      </c>
      <c r="O11" s="18" t="s">
        <v>151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17"/>
      <c r="B12" s="219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147</v>
      </c>
      <c r="I12" s="28" t="s">
        <v>148</v>
      </c>
      <c r="J12" s="28"/>
      <c r="K12" s="57">
        <v>202000</v>
      </c>
      <c r="L12" s="28" t="s">
        <v>28</v>
      </c>
      <c r="M12" s="28"/>
      <c r="N12" s="18" t="s">
        <v>83</v>
      </c>
      <c r="O12" s="18" t="s">
        <v>152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84</v>
      </c>
      <c r="I13" s="54" t="s">
        <v>85</v>
      </c>
      <c r="J13" s="54"/>
      <c r="K13" s="55">
        <v>32350</v>
      </c>
      <c r="L13" s="54" t="s">
        <v>28</v>
      </c>
      <c r="M13" s="54"/>
      <c r="N13" s="28" t="s">
        <v>83</v>
      </c>
      <c r="O13" s="28" t="s">
        <v>86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73</v>
      </c>
      <c r="B14" s="40" t="s">
        <v>74</v>
      </c>
      <c r="C14" s="22">
        <v>2240</v>
      </c>
      <c r="D14" s="23">
        <v>4353200</v>
      </c>
      <c r="E14" s="24" t="s">
        <v>26</v>
      </c>
      <c r="F14" s="23">
        <v>4353200</v>
      </c>
      <c r="G14" s="45">
        <v>1874235</v>
      </c>
      <c r="H14" s="21" t="s">
        <v>87</v>
      </c>
      <c r="I14" s="77" t="s">
        <v>88</v>
      </c>
      <c r="J14" s="77"/>
      <c r="K14" s="79">
        <v>159900</v>
      </c>
      <c r="L14" s="78" t="s">
        <v>64</v>
      </c>
      <c r="M14" s="77"/>
      <c r="N14" s="80" t="s">
        <v>89</v>
      </c>
      <c r="O14" s="78" t="s">
        <v>90</v>
      </c>
      <c r="P14" s="39">
        <v>1485</v>
      </c>
      <c r="Q14" s="81"/>
      <c r="R14" s="39">
        <v>0</v>
      </c>
      <c r="S14" s="39">
        <v>53395</v>
      </c>
      <c r="T14" s="228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91</v>
      </c>
      <c r="I15" s="36" t="s">
        <v>92</v>
      </c>
      <c r="J15" s="18"/>
      <c r="K15" s="37">
        <v>199600</v>
      </c>
      <c r="L15" s="18" t="s">
        <v>64</v>
      </c>
      <c r="M15" s="18"/>
      <c r="N15" s="43" t="s">
        <v>89</v>
      </c>
      <c r="O15" s="18" t="s">
        <v>93</v>
      </c>
      <c r="P15" s="29">
        <v>3000</v>
      </c>
      <c r="Q15" s="32"/>
      <c r="R15" s="46">
        <v>0</v>
      </c>
      <c r="S15" s="37">
        <v>5700</v>
      </c>
      <c r="T15" s="229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94</v>
      </c>
      <c r="I16" s="48" t="s">
        <v>95</v>
      </c>
      <c r="J16" s="48" t="s">
        <v>26</v>
      </c>
      <c r="K16" s="49">
        <v>199900</v>
      </c>
      <c r="L16" s="48" t="s">
        <v>28</v>
      </c>
      <c r="M16" s="48" t="s">
        <v>26</v>
      </c>
      <c r="N16" s="48" t="s">
        <v>96</v>
      </c>
      <c r="O16" s="48" t="s">
        <v>97</v>
      </c>
      <c r="P16" s="49">
        <v>199900</v>
      </c>
      <c r="Q16" s="50" t="s">
        <v>26</v>
      </c>
      <c r="R16" s="49"/>
      <c r="S16" s="49">
        <v>0</v>
      </c>
      <c r="T16" s="229"/>
    </row>
    <row r="17" spans="1:20" ht="52.5" customHeight="1" hidden="1">
      <c r="A17" s="225" t="s">
        <v>73</v>
      </c>
      <c r="B17" s="234" t="s">
        <v>74</v>
      </c>
      <c r="C17" s="27">
        <v>2240</v>
      </c>
      <c r="D17" s="213">
        <v>4588900</v>
      </c>
      <c r="E17" s="210" t="s">
        <v>26</v>
      </c>
      <c r="F17" s="213">
        <v>3519900</v>
      </c>
      <c r="G17" s="220">
        <v>1170905</v>
      </c>
      <c r="H17" s="30" t="s">
        <v>98</v>
      </c>
      <c r="I17" s="48" t="s">
        <v>99</v>
      </c>
      <c r="J17" s="48" t="s">
        <v>26</v>
      </c>
      <c r="K17" s="49">
        <v>1470000</v>
      </c>
      <c r="L17" s="48" t="s">
        <v>28</v>
      </c>
      <c r="M17" s="48" t="s">
        <v>26</v>
      </c>
      <c r="N17" s="48" t="s">
        <v>100</v>
      </c>
      <c r="O17" s="48" t="s">
        <v>101</v>
      </c>
      <c r="P17" s="49">
        <v>320282</v>
      </c>
      <c r="Q17" s="50" t="s">
        <v>26</v>
      </c>
      <c r="R17" s="49">
        <v>0</v>
      </c>
      <c r="S17" s="49">
        <v>192326</v>
      </c>
      <c r="T17" s="230"/>
    </row>
    <row r="18" spans="1:20" ht="59.25" customHeight="1" hidden="1">
      <c r="A18" s="226"/>
      <c r="B18" s="235"/>
      <c r="C18" s="223">
        <v>2240</v>
      </c>
      <c r="D18" s="214"/>
      <c r="E18" s="211"/>
      <c r="F18" s="214"/>
      <c r="G18" s="221"/>
      <c r="H18" s="30" t="s">
        <v>132</v>
      </c>
      <c r="I18" s="48" t="s">
        <v>133</v>
      </c>
      <c r="J18" s="48"/>
      <c r="K18" s="49">
        <v>3237.52</v>
      </c>
      <c r="L18" s="48" t="s">
        <v>28</v>
      </c>
      <c r="M18" s="48"/>
      <c r="N18" s="48" t="s">
        <v>134</v>
      </c>
      <c r="O18" s="48" t="s">
        <v>137</v>
      </c>
      <c r="P18" s="49">
        <v>476.95</v>
      </c>
      <c r="Q18" s="50"/>
      <c r="R18" s="61">
        <v>0</v>
      </c>
      <c r="S18" s="62"/>
      <c r="T18" s="231">
        <f>D17-G17</f>
        <v>3417995</v>
      </c>
    </row>
    <row r="19" spans="1:20" ht="60" customHeight="1" hidden="1">
      <c r="A19" s="226"/>
      <c r="B19" s="235"/>
      <c r="C19" s="224"/>
      <c r="D19" s="215"/>
      <c r="E19" s="212"/>
      <c r="F19" s="215"/>
      <c r="G19" s="222"/>
      <c r="H19" s="17" t="s">
        <v>135</v>
      </c>
      <c r="I19" s="17" t="s">
        <v>136</v>
      </c>
      <c r="J19" s="51"/>
      <c r="K19" s="52">
        <v>145600</v>
      </c>
      <c r="L19" s="17" t="s">
        <v>64</v>
      </c>
      <c r="M19" s="17"/>
      <c r="N19" s="17" t="s">
        <v>31</v>
      </c>
      <c r="O19" s="17" t="s">
        <v>138</v>
      </c>
      <c r="P19" s="17">
        <v>5530</v>
      </c>
      <c r="Q19" s="51"/>
      <c r="R19" s="17">
        <v>0</v>
      </c>
      <c r="S19" s="63">
        <v>139070</v>
      </c>
      <c r="T19" s="231"/>
    </row>
    <row r="20" spans="1:20" ht="117" customHeight="1" hidden="1">
      <c r="A20" s="227"/>
      <c r="B20" s="236"/>
      <c r="C20" s="26">
        <v>2250</v>
      </c>
      <c r="D20" s="53">
        <v>13000000</v>
      </c>
      <c r="E20" s="54" t="s">
        <v>26</v>
      </c>
      <c r="F20" s="55">
        <v>6400000</v>
      </c>
      <c r="G20" s="55">
        <v>6400000</v>
      </c>
      <c r="H20" s="31" t="s">
        <v>102</v>
      </c>
      <c r="I20" s="56" t="s">
        <v>103</v>
      </c>
      <c r="J20" s="28" t="s">
        <v>26</v>
      </c>
      <c r="K20" s="57" t="s">
        <v>26</v>
      </c>
      <c r="L20" s="28" t="s">
        <v>28</v>
      </c>
      <c r="M20" s="28" t="s">
        <v>26</v>
      </c>
      <c r="N20" s="28" t="s">
        <v>104</v>
      </c>
      <c r="O20" s="28" t="s">
        <v>105</v>
      </c>
      <c r="P20" s="64">
        <v>94008.32</v>
      </c>
      <c r="Q20" s="58" t="s">
        <v>26</v>
      </c>
      <c r="R20" s="65">
        <v>0</v>
      </c>
      <c r="S20" s="55" t="s">
        <v>26</v>
      </c>
      <c r="T20" s="59">
        <f>D20-G20</f>
        <v>6600000</v>
      </c>
    </row>
    <row r="43" ht="11.25">
      <c r="D43" s="76"/>
    </row>
  </sheetData>
  <sheetProtection/>
  <mergeCells count="33"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E17:E19"/>
    <mergeCell ref="F17:F19"/>
    <mergeCell ref="L7:L8"/>
    <mergeCell ref="C6:C8"/>
    <mergeCell ref="D6:D8"/>
    <mergeCell ref="S6:S8"/>
    <mergeCell ref="T6:T8"/>
    <mergeCell ref="H7:H8"/>
    <mergeCell ref="I7:I8"/>
    <mergeCell ref="J7:J8"/>
    <mergeCell ref="K7:K8"/>
    <mergeCell ref="P7:Q7"/>
    <mergeCell ref="R7:R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07" t="s">
        <v>62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2:21" ht="15.75">
      <c r="B2" s="237" t="s">
        <v>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2:21" ht="11.25">
      <c r="B3" s="238" t="s">
        <v>2</v>
      </c>
      <c r="C3" s="240" t="s">
        <v>63</v>
      </c>
      <c r="D3" s="240" t="s">
        <v>5</v>
      </c>
      <c r="E3" s="240" t="s">
        <v>6</v>
      </c>
      <c r="F3" s="240" t="s">
        <v>7</v>
      </c>
      <c r="G3" s="240" t="s">
        <v>8</v>
      </c>
      <c r="H3" s="243" t="s">
        <v>9</v>
      </c>
      <c r="I3" s="242" t="s">
        <v>181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8" t="s">
        <v>10</v>
      </c>
      <c r="U3" s="240" t="s">
        <v>11</v>
      </c>
    </row>
    <row r="4" spans="2:21" ht="11.25">
      <c r="B4" s="239"/>
      <c r="C4" s="177"/>
      <c r="D4" s="177"/>
      <c r="E4" s="177"/>
      <c r="F4" s="177"/>
      <c r="G4" s="177"/>
      <c r="H4" s="244"/>
      <c r="I4" s="241" t="s">
        <v>12</v>
      </c>
      <c r="J4" s="177" t="s">
        <v>13</v>
      </c>
      <c r="K4" s="177" t="s">
        <v>14</v>
      </c>
      <c r="L4" s="177" t="s">
        <v>15</v>
      </c>
      <c r="M4" s="177" t="s">
        <v>16</v>
      </c>
      <c r="N4" s="177" t="s">
        <v>17</v>
      </c>
      <c r="O4" s="177" t="s">
        <v>18</v>
      </c>
      <c r="P4" s="177" t="s">
        <v>19</v>
      </c>
      <c r="Q4" s="233" t="s">
        <v>20</v>
      </c>
      <c r="R4" s="233"/>
      <c r="S4" s="177" t="s">
        <v>21</v>
      </c>
      <c r="T4" s="177"/>
      <c r="U4" s="177"/>
    </row>
    <row r="5" spans="2:21" ht="67.5">
      <c r="B5" s="239"/>
      <c r="C5" s="208"/>
      <c r="D5" s="208"/>
      <c r="E5" s="208"/>
      <c r="F5" s="208"/>
      <c r="G5" s="208"/>
      <c r="H5" s="245"/>
      <c r="I5" s="241"/>
      <c r="J5" s="189"/>
      <c r="K5" s="177"/>
      <c r="L5" s="177"/>
      <c r="M5" s="177"/>
      <c r="N5" s="177"/>
      <c r="O5" s="177"/>
      <c r="P5" s="177"/>
      <c r="Q5" s="15" t="s">
        <v>182</v>
      </c>
      <c r="R5" s="15" t="s">
        <v>22</v>
      </c>
      <c r="S5" s="177"/>
      <c r="T5" s="177"/>
      <c r="U5" s="208"/>
    </row>
    <row r="6" spans="2:21" ht="121.5" customHeight="1">
      <c r="B6" s="105" t="s">
        <v>173</v>
      </c>
      <c r="C6" s="106" t="s">
        <v>174</v>
      </c>
      <c r="D6" s="107">
        <v>2210</v>
      </c>
      <c r="E6" s="108">
        <v>4596600</v>
      </c>
      <c r="F6" s="109" t="s">
        <v>26</v>
      </c>
      <c r="G6" s="110">
        <v>4400000</v>
      </c>
      <c r="H6" s="108">
        <v>203665</v>
      </c>
      <c r="I6" s="100" t="s">
        <v>175</v>
      </c>
      <c r="J6" s="101" t="s">
        <v>176</v>
      </c>
      <c r="K6" s="87"/>
      <c r="L6" s="102">
        <v>24500</v>
      </c>
      <c r="M6" s="28" t="s">
        <v>64</v>
      </c>
      <c r="N6" s="87"/>
      <c r="O6" s="111" t="s">
        <v>31</v>
      </c>
      <c r="P6" s="87" t="s">
        <v>180</v>
      </c>
      <c r="Q6" s="102">
        <v>1666</v>
      </c>
      <c r="R6" s="112"/>
      <c r="S6" s="102">
        <v>0</v>
      </c>
      <c r="T6" s="113">
        <v>15533</v>
      </c>
      <c r="U6" s="104"/>
    </row>
  </sheetData>
  <sheetProtection/>
  <mergeCells count="22">
    <mergeCell ref="F3:F5"/>
    <mergeCell ref="G3:G5"/>
    <mergeCell ref="Q4:R4"/>
    <mergeCell ref="S4:S5"/>
    <mergeCell ref="H3:H5"/>
    <mergeCell ref="K4:K5"/>
    <mergeCell ref="T3:T5"/>
    <mergeCell ref="U3:U5"/>
    <mergeCell ref="O4:O5"/>
    <mergeCell ref="P4:P5"/>
    <mergeCell ref="L4:L5"/>
    <mergeCell ref="I3:S3"/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tabSelected="1" zoomScalePageLayoutView="0" workbookViewId="0" topLeftCell="B4">
      <selection activeCell="C37" sqref="C37:D39"/>
    </sheetView>
  </sheetViews>
  <sheetFormatPr defaultColWidth="9.33203125" defaultRowHeight="11.25"/>
  <cols>
    <col min="1" max="1" width="4" style="0" customWidth="1"/>
    <col min="2" max="2" width="32.83203125" style="0" customWidth="1"/>
    <col min="3" max="3" width="9.33203125" style="0" customWidth="1"/>
    <col min="4" max="4" width="9.5" style="0" customWidth="1"/>
    <col min="5" max="5" width="13.16015625" style="0" customWidth="1"/>
    <col min="6" max="6" width="12.16015625" style="0" customWidth="1"/>
    <col min="7" max="7" width="13.33203125" style="0" customWidth="1"/>
    <col min="8" max="8" width="12.66015625" style="0" customWidth="1"/>
    <col min="9" max="9" width="17.16015625" style="0" customWidth="1"/>
    <col min="10" max="10" width="13.16015625" style="0" customWidth="1"/>
    <col min="12" max="12" width="10.66015625" style="0" bestFit="1" customWidth="1"/>
    <col min="13" max="13" width="10.66015625" style="0" customWidth="1"/>
    <col min="14" max="14" width="10.16015625" style="0" customWidth="1"/>
    <col min="15" max="15" width="12.16015625" style="0" customWidth="1"/>
    <col min="16" max="16" width="13.33203125" style="0" customWidth="1"/>
    <col min="17" max="17" width="11.66015625" style="0" customWidth="1"/>
    <col min="18" max="18" width="13.16015625" style="0" customWidth="1"/>
    <col min="19" max="19" width="11.16015625" style="0" customWidth="1"/>
    <col min="20" max="20" width="12.33203125" style="0" customWidth="1"/>
    <col min="21" max="21" width="14.66015625" style="0" customWidth="1"/>
  </cols>
  <sheetData>
    <row r="1" spans="2:22" ht="14.25" customHeight="1">
      <c r="B1" s="207" t="s">
        <v>62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2:22" ht="15.75" customHeight="1">
      <c r="B2" s="232" t="s">
        <v>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2:22" ht="17.25" customHeight="1">
      <c r="B3" s="247" t="s">
        <v>2</v>
      </c>
      <c r="C3" s="247" t="s">
        <v>63</v>
      </c>
      <c r="D3" s="247" t="s">
        <v>5</v>
      </c>
      <c r="E3" s="247" t="s">
        <v>6</v>
      </c>
      <c r="F3" s="247" t="s">
        <v>7</v>
      </c>
      <c r="G3" s="247" t="s">
        <v>8</v>
      </c>
      <c r="H3" s="247" t="s">
        <v>9</v>
      </c>
      <c r="I3" s="246" t="s">
        <v>257</v>
      </c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7" t="s">
        <v>10</v>
      </c>
      <c r="U3" s="247" t="s">
        <v>11</v>
      </c>
      <c r="V3" s="14"/>
    </row>
    <row r="4" spans="2:22" ht="26.25" customHeight="1">
      <c r="B4" s="247"/>
      <c r="C4" s="247"/>
      <c r="D4" s="247"/>
      <c r="E4" s="247"/>
      <c r="F4" s="247"/>
      <c r="G4" s="247"/>
      <c r="H4" s="247"/>
      <c r="I4" s="251" t="s">
        <v>12</v>
      </c>
      <c r="J4" s="247" t="s">
        <v>13</v>
      </c>
      <c r="K4" s="247" t="s">
        <v>14</v>
      </c>
      <c r="L4" s="247" t="s">
        <v>15</v>
      </c>
      <c r="M4" s="247" t="s">
        <v>16</v>
      </c>
      <c r="N4" s="247" t="s">
        <v>17</v>
      </c>
      <c r="O4" s="247" t="s">
        <v>18</v>
      </c>
      <c r="P4" s="247" t="s">
        <v>19</v>
      </c>
      <c r="Q4" s="252" t="s">
        <v>20</v>
      </c>
      <c r="R4" s="252"/>
      <c r="S4" s="247" t="s">
        <v>21</v>
      </c>
      <c r="T4" s="247"/>
      <c r="U4" s="247"/>
      <c r="V4" s="14"/>
    </row>
    <row r="5" spans="2:22" ht="72.75" customHeight="1">
      <c r="B5" s="248"/>
      <c r="C5" s="248"/>
      <c r="D5" s="248"/>
      <c r="E5" s="248"/>
      <c r="F5" s="248"/>
      <c r="G5" s="248"/>
      <c r="H5" s="248"/>
      <c r="I5" s="251"/>
      <c r="J5" s="247"/>
      <c r="K5" s="247"/>
      <c r="L5" s="247"/>
      <c r="M5" s="247"/>
      <c r="N5" s="247"/>
      <c r="O5" s="247"/>
      <c r="P5" s="247"/>
      <c r="Q5" s="116" t="s">
        <v>258</v>
      </c>
      <c r="R5" s="117" t="s">
        <v>22</v>
      </c>
      <c r="S5" s="248"/>
      <c r="T5" s="248"/>
      <c r="U5" s="248"/>
      <c r="V5" s="14"/>
    </row>
    <row r="6" spans="2:22" ht="64.5" customHeight="1" hidden="1">
      <c r="B6" s="19" t="s">
        <v>73</v>
      </c>
      <c r="C6" s="89" t="s">
        <v>74</v>
      </c>
      <c r="D6" s="90">
        <v>2210</v>
      </c>
      <c r="E6" s="91">
        <v>336800</v>
      </c>
      <c r="F6" s="90"/>
      <c r="G6" s="91">
        <v>336800</v>
      </c>
      <c r="H6" s="91">
        <v>235960</v>
      </c>
      <c r="I6" s="92" t="s">
        <v>75</v>
      </c>
      <c r="J6" s="92" t="s">
        <v>76</v>
      </c>
      <c r="K6" s="85"/>
      <c r="L6" s="93">
        <v>5985.6</v>
      </c>
      <c r="M6" s="18" t="s">
        <v>28</v>
      </c>
      <c r="N6" s="85" t="s">
        <v>26</v>
      </c>
      <c r="O6" s="85" t="s">
        <v>77</v>
      </c>
      <c r="P6" s="13" t="s">
        <v>78</v>
      </c>
      <c r="Q6" s="86">
        <v>369.6</v>
      </c>
      <c r="R6" s="88" t="s">
        <v>26</v>
      </c>
      <c r="S6" s="94">
        <v>0</v>
      </c>
      <c r="T6" s="94">
        <v>2956.8</v>
      </c>
      <c r="U6" s="249">
        <f>E6-H6</f>
        <v>100840</v>
      </c>
      <c r="V6" s="14"/>
    </row>
    <row r="7" spans="2:22" ht="69" customHeight="1" hidden="1">
      <c r="B7" s="20"/>
      <c r="C7" s="95"/>
      <c r="D7" s="96"/>
      <c r="E7" s="97"/>
      <c r="F7" s="96"/>
      <c r="G7" s="97"/>
      <c r="H7" s="97"/>
      <c r="I7" s="21" t="s">
        <v>79</v>
      </c>
      <c r="J7" s="13" t="s">
        <v>80</v>
      </c>
      <c r="K7" s="13"/>
      <c r="L7" s="86">
        <v>88872</v>
      </c>
      <c r="M7" s="18" t="s">
        <v>28</v>
      </c>
      <c r="N7" s="13"/>
      <c r="O7" s="98" t="s">
        <v>81</v>
      </c>
      <c r="P7" s="85" t="s">
        <v>82</v>
      </c>
      <c r="Q7" s="93">
        <v>9804</v>
      </c>
      <c r="R7" s="99"/>
      <c r="S7" s="93">
        <v>0</v>
      </c>
      <c r="T7" s="93">
        <v>53466</v>
      </c>
      <c r="U7" s="250"/>
      <c r="V7" s="14"/>
    </row>
    <row r="8" spans="2:22" ht="70.5" customHeight="1" hidden="1">
      <c r="B8" s="20" t="s">
        <v>73</v>
      </c>
      <c r="C8" s="95" t="s">
        <v>74</v>
      </c>
      <c r="D8" s="96">
        <v>2210</v>
      </c>
      <c r="E8" s="97"/>
      <c r="F8" s="96"/>
      <c r="G8" s="97"/>
      <c r="H8" s="97"/>
      <c r="I8" s="21" t="s">
        <v>177</v>
      </c>
      <c r="J8" s="13" t="s">
        <v>178</v>
      </c>
      <c r="K8" s="13"/>
      <c r="L8" s="86">
        <v>22400</v>
      </c>
      <c r="M8" s="18" t="s">
        <v>28</v>
      </c>
      <c r="N8" s="13"/>
      <c r="O8" s="85" t="s">
        <v>83</v>
      </c>
      <c r="P8" s="85" t="s">
        <v>179</v>
      </c>
      <c r="Q8" s="93">
        <v>22400</v>
      </c>
      <c r="R8" s="99"/>
      <c r="S8" s="93">
        <v>0</v>
      </c>
      <c r="T8" s="93">
        <v>0</v>
      </c>
      <c r="U8" s="250"/>
      <c r="V8" s="14"/>
    </row>
    <row r="9" spans="2:22" ht="69.75" customHeight="1" hidden="1">
      <c r="B9" s="20"/>
      <c r="C9" s="95"/>
      <c r="D9" s="96"/>
      <c r="E9" s="97"/>
      <c r="F9" s="96"/>
      <c r="G9" s="97"/>
      <c r="H9" s="97"/>
      <c r="I9" s="21" t="s">
        <v>84</v>
      </c>
      <c r="J9" s="13" t="s">
        <v>85</v>
      </c>
      <c r="K9" s="13"/>
      <c r="L9" s="86">
        <v>32350</v>
      </c>
      <c r="M9" s="18" t="s">
        <v>28</v>
      </c>
      <c r="N9" s="13"/>
      <c r="O9" s="85" t="s">
        <v>83</v>
      </c>
      <c r="P9" s="13" t="s">
        <v>86</v>
      </c>
      <c r="Q9" s="93">
        <v>32350</v>
      </c>
      <c r="R9" s="99"/>
      <c r="S9" s="93">
        <v>0</v>
      </c>
      <c r="T9" s="93">
        <v>0</v>
      </c>
      <c r="U9" s="250"/>
      <c r="V9" s="14"/>
    </row>
    <row r="10" spans="2:22" ht="75.75" customHeight="1" hidden="1">
      <c r="B10" s="20" t="s">
        <v>73</v>
      </c>
      <c r="C10" s="40" t="s">
        <v>74</v>
      </c>
      <c r="D10" s="22">
        <v>2240</v>
      </c>
      <c r="E10" s="23">
        <v>4353200</v>
      </c>
      <c r="F10" s="24" t="s">
        <v>26</v>
      </c>
      <c r="G10" s="23">
        <v>4353200</v>
      </c>
      <c r="H10" s="45">
        <v>1874235</v>
      </c>
      <c r="I10" s="21" t="s">
        <v>87</v>
      </c>
      <c r="J10" s="15" t="s">
        <v>88</v>
      </c>
      <c r="K10" s="15"/>
      <c r="L10" s="38">
        <v>159900</v>
      </c>
      <c r="M10" s="18" t="s">
        <v>64</v>
      </c>
      <c r="N10" s="15"/>
      <c r="O10" s="43" t="s">
        <v>89</v>
      </c>
      <c r="P10" s="18" t="s">
        <v>90</v>
      </c>
      <c r="Q10" s="37">
        <v>1485</v>
      </c>
      <c r="R10" s="44"/>
      <c r="S10" s="37">
        <v>0</v>
      </c>
      <c r="T10" s="37">
        <v>53395</v>
      </c>
      <c r="U10" s="229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91</v>
      </c>
      <c r="J11" s="36" t="s">
        <v>92</v>
      </c>
      <c r="K11" s="18"/>
      <c r="L11" s="37">
        <v>199600</v>
      </c>
      <c r="M11" s="18" t="s">
        <v>64</v>
      </c>
      <c r="N11" s="18"/>
      <c r="O11" s="43" t="s">
        <v>89</v>
      </c>
      <c r="P11" s="18" t="s">
        <v>93</v>
      </c>
      <c r="Q11" s="29">
        <v>3000</v>
      </c>
      <c r="R11" s="32"/>
      <c r="S11" s="46">
        <v>0</v>
      </c>
      <c r="T11" s="37">
        <v>5700</v>
      </c>
      <c r="U11" s="229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94</v>
      </c>
      <c r="J12" s="48" t="s">
        <v>95</v>
      </c>
      <c r="K12" s="48" t="s">
        <v>26</v>
      </c>
      <c r="L12" s="49">
        <v>199900</v>
      </c>
      <c r="M12" s="48" t="s">
        <v>28</v>
      </c>
      <c r="N12" s="48" t="s">
        <v>26</v>
      </c>
      <c r="O12" s="48" t="s">
        <v>96</v>
      </c>
      <c r="P12" s="48" t="s">
        <v>97</v>
      </c>
      <c r="Q12" s="49">
        <v>199900</v>
      </c>
      <c r="R12" s="50" t="s">
        <v>26</v>
      </c>
      <c r="S12" s="49"/>
      <c r="T12" s="49">
        <v>0</v>
      </c>
      <c r="U12" s="229"/>
    </row>
    <row r="13" spans="2:21" ht="69.75" customHeight="1" hidden="1">
      <c r="B13" s="253" t="s">
        <v>73</v>
      </c>
      <c r="C13" s="234" t="s">
        <v>74</v>
      </c>
      <c r="D13" s="27">
        <v>2240</v>
      </c>
      <c r="E13" s="213">
        <v>6367350</v>
      </c>
      <c r="F13" s="210" t="s">
        <v>26</v>
      </c>
      <c r="G13" s="213">
        <v>6367350</v>
      </c>
      <c r="H13" s="220">
        <v>1413805</v>
      </c>
      <c r="I13" s="30" t="s">
        <v>98</v>
      </c>
      <c r="J13" s="48" t="s">
        <v>99</v>
      </c>
      <c r="K13" s="48" t="s">
        <v>26</v>
      </c>
      <c r="L13" s="49">
        <v>1470000</v>
      </c>
      <c r="M13" s="48" t="s">
        <v>28</v>
      </c>
      <c r="N13" s="48" t="s">
        <v>26</v>
      </c>
      <c r="O13" s="48" t="s">
        <v>100</v>
      </c>
      <c r="P13" s="48" t="s">
        <v>101</v>
      </c>
      <c r="Q13" s="49">
        <v>320282</v>
      </c>
      <c r="R13" s="50" t="s">
        <v>26</v>
      </c>
      <c r="S13" s="49">
        <v>0</v>
      </c>
      <c r="T13" s="49">
        <v>192326</v>
      </c>
      <c r="U13" s="230"/>
    </row>
    <row r="14" spans="2:21" ht="91.5" customHeight="1">
      <c r="B14" s="254"/>
      <c r="C14" s="235"/>
      <c r="D14" s="223">
        <v>2240</v>
      </c>
      <c r="E14" s="214"/>
      <c r="F14" s="211"/>
      <c r="G14" s="214"/>
      <c r="H14" s="221"/>
      <c r="I14" s="30" t="s">
        <v>191</v>
      </c>
      <c r="J14" s="48" t="s">
        <v>192</v>
      </c>
      <c r="K14" s="48"/>
      <c r="L14" s="49">
        <v>1203200</v>
      </c>
      <c r="M14" s="48" t="s">
        <v>64</v>
      </c>
      <c r="N14" s="48"/>
      <c r="O14" s="48" t="s">
        <v>193</v>
      </c>
      <c r="P14" s="48" t="s">
        <v>259</v>
      </c>
      <c r="Q14" s="49">
        <v>0</v>
      </c>
      <c r="R14" s="50"/>
      <c r="S14" s="61">
        <v>9600</v>
      </c>
      <c r="T14" s="62">
        <v>684320</v>
      </c>
      <c r="U14" s="231">
        <f>E13-H13</f>
        <v>4953545</v>
      </c>
    </row>
    <row r="15" spans="2:21" ht="107.25" customHeight="1" hidden="1">
      <c r="B15" s="254"/>
      <c r="C15" s="235"/>
      <c r="D15" s="224"/>
      <c r="E15" s="215"/>
      <c r="F15" s="212"/>
      <c r="G15" s="215"/>
      <c r="H15" s="222"/>
      <c r="I15" s="17" t="s">
        <v>135</v>
      </c>
      <c r="J15" s="17" t="s">
        <v>136</v>
      </c>
      <c r="K15" s="51"/>
      <c r="L15" s="52">
        <v>145600</v>
      </c>
      <c r="M15" s="17" t="s">
        <v>64</v>
      </c>
      <c r="N15" s="17"/>
      <c r="O15" s="17" t="s">
        <v>31</v>
      </c>
      <c r="P15" s="17" t="s">
        <v>194</v>
      </c>
      <c r="Q15" s="17">
        <v>0</v>
      </c>
      <c r="R15" s="52"/>
      <c r="S15" s="17">
        <v>19590</v>
      </c>
      <c r="T15" s="63">
        <v>119480</v>
      </c>
      <c r="U15" s="231"/>
    </row>
    <row r="16" spans="2:21" ht="105.75" customHeight="1">
      <c r="B16" s="255"/>
      <c r="C16" s="219"/>
      <c r="D16" s="258">
        <v>2250</v>
      </c>
      <c r="E16" s="259">
        <v>13000000</v>
      </c>
      <c r="F16" s="260" t="s">
        <v>26</v>
      </c>
      <c r="G16" s="261">
        <v>13000000</v>
      </c>
      <c r="H16" s="261">
        <v>7900000</v>
      </c>
      <c r="I16" s="31" t="s">
        <v>102</v>
      </c>
      <c r="J16" s="56" t="s">
        <v>103</v>
      </c>
      <c r="K16" s="28" t="s">
        <v>26</v>
      </c>
      <c r="L16" s="57" t="s">
        <v>26</v>
      </c>
      <c r="M16" s="28" t="s">
        <v>28</v>
      </c>
      <c r="N16" s="28" t="s">
        <v>26</v>
      </c>
      <c r="O16" s="28" t="s">
        <v>104</v>
      </c>
      <c r="P16" s="28" t="s">
        <v>105</v>
      </c>
      <c r="Q16" s="64">
        <v>77300.09</v>
      </c>
      <c r="R16" s="58"/>
      <c r="S16" s="262">
        <v>0</v>
      </c>
      <c r="T16" s="261" t="s">
        <v>26</v>
      </c>
      <c r="U16" s="263">
        <f>E16-G16</f>
        <v>0</v>
      </c>
    </row>
    <row r="17" ht="20.25" customHeight="1"/>
  </sheetData>
  <sheetProtection/>
  <mergeCells count="32">
    <mergeCell ref="B13:B16"/>
    <mergeCell ref="C13:C16"/>
    <mergeCell ref="E13:E15"/>
    <mergeCell ref="F13:F15"/>
    <mergeCell ref="G13:G15"/>
    <mergeCell ref="H13:H15"/>
    <mergeCell ref="U14:U15"/>
    <mergeCell ref="E3:E5"/>
    <mergeCell ref="F3:F5"/>
    <mergeCell ref="U10:U13"/>
    <mergeCell ref="D14:D15"/>
    <mergeCell ref="M4:M5"/>
    <mergeCell ref="U3:U5"/>
    <mergeCell ref="K4:K5"/>
    <mergeCell ref="I4:I5"/>
    <mergeCell ref="J4:J5"/>
    <mergeCell ref="G3:G5"/>
    <mergeCell ref="T3:T5"/>
    <mergeCell ref="O4:O5"/>
    <mergeCell ref="P4:P5"/>
    <mergeCell ref="B1:V1"/>
    <mergeCell ref="B2:V2"/>
    <mergeCell ref="B3:B5"/>
    <mergeCell ref="C3:C5"/>
    <mergeCell ref="D3:D5"/>
    <mergeCell ref="Q4:R4"/>
    <mergeCell ref="I3:S3"/>
    <mergeCell ref="L4:L5"/>
    <mergeCell ref="H3:H5"/>
    <mergeCell ref="N4:N5"/>
    <mergeCell ref="S4:S5"/>
    <mergeCell ref="U6:U9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3" ht="14.2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0" s="14" customFormat="1" ht="11.25" customHeight="1">
      <c r="A3" s="194" t="s">
        <v>2</v>
      </c>
      <c r="B3" s="194" t="s">
        <v>63</v>
      </c>
      <c r="C3" s="194" t="s">
        <v>5</v>
      </c>
      <c r="D3" s="194" t="s">
        <v>6</v>
      </c>
      <c r="E3" s="194" t="s">
        <v>7</v>
      </c>
      <c r="F3" s="194" t="s">
        <v>8</v>
      </c>
      <c r="G3" s="194" t="s">
        <v>9</v>
      </c>
      <c r="H3" s="193" t="s">
        <v>189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 t="s">
        <v>10</v>
      </c>
      <c r="T3" s="194" t="s">
        <v>11</v>
      </c>
    </row>
    <row r="4" spans="1:20" s="14" customFormat="1" ht="11.25" customHeight="1">
      <c r="A4" s="194"/>
      <c r="B4" s="194"/>
      <c r="C4" s="194"/>
      <c r="D4" s="194"/>
      <c r="E4" s="194"/>
      <c r="F4" s="194"/>
      <c r="G4" s="194"/>
      <c r="H4" s="206" t="s">
        <v>12</v>
      </c>
      <c r="I4" s="194" t="s">
        <v>13</v>
      </c>
      <c r="J4" s="194" t="s">
        <v>14</v>
      </c>
      <c r="K4" s="194" t="s">
        <v>15</v>
      </c>
      <c r="L4" s="194" t="s">
        <v>16</v>
      </c>
      <c r="M4" s="194" t="s">
        <v>17</v>
      </c>
      <c r="N4" s="194" t="s">
        <v>18</v>
      </c>
      <c r="O4" s="194" t="s">
        <v>19</v>
      </c>
      <c r="P4" s="193" t="s">
        <v>20</v>
      </c>
      <c r="Q4" s="193"/>
      <c r="R4" s="194" t="s">
        <v>21</v>
      </c>
      <c r="S4" s="194"/>
      <c r="T4" s="194"/>
    </row>
    <row r="5" spans="1:20" s="14" customFormat="1" ht="68.25" customHeight="1">
      <c r="A5" s="194"/>
      <c r="B5" s="194"/>
      <c r="C5" s="194"/>
      <c r="D5" s="194"/>
      <c r="E5" s="194"/>
      <c r="F5" s="194"/>
      <c r="G5" s="194"/>
      <c r="H5" s="206"/>
      <c r="I5" s="194"/>
      <c r="J5" s="194"/>
      <c r="K5" s="194"/>
      <c r="L5" s="194"/>
      <c r="M5" s="194"/>
      <c r="N5" s="194"/>
      <c r="O5" s="194"/>
      <c r="P5" s="13" t="s">
        <v>190</v>
      </c>
      <c r="Q5" s="16" t="s">
        <v>22</v>
      </c>
      <c r="R5" s="194"/>
      <c r="S5" s="194"/>
      <c r="T5" s="194"/>
    </row>
    <row r="6" spans="1:20" ht="54.75" customHeight="1">
      <c r="A6" s="195" t="s">
        <v>111</v>
      </c>
      <c r="B6" s="196" t="s">
        <v>112</v>
      </c>
      <c r="C6" s="199">
        <v>2240</v>
      </c>
      <c r="D6" s="180">
        <v>2190000</v>
      </c>
      <c r="E6" s="202" t="s">
        <v>26</v>
      </c>
      <c r="F6" s="180">
        <v>1850000</v>
      </c>
      <c r="G6" s="180">
        <v>1240090</v>
      </c>
      <c r="H6" s="205" t="s">
        <v>113</v>
      </c>
      <c r="I6" s="189" t="s">
        <v>118</v>
      </c>
      <c r="J6" s="189" t="s">
        <v>26</v>
      </c>
      <c r="K6" s="180">
        <v>1948478.4</v>
      </c>
      <c r="L6" s="192" t="s">
        <v>114</v>
      </c>
      <c r="M6" s="177" t="s">
        <v>26</v>
      </c>
      <c r="N6" s="177" t="s">
        <v>115</v>
      </c>
      <c r="O6" s="177" t="s">
        <v>188</v>
      </c>
      <c r="P6" s="180">
        <v>177134.4</v>
      </c>
      <c r="Q6" s="183" t="s">
        <v>26</v>
      </c>
      <c r="R6" s="186" t="s">
        <v>26</v>
      </c>
      <c r="S6" s="180">
        <v>531403.2</v>
      </c>
      <c r="T6" s="180">
        <v>949910</v>
      </c>
    </row>
    <row r="7" spans="1:20" ht="43.5" customHeight="1">
      <c r="A7" s="195"/>
      <c r="B7" s="197"/>
      <c r="C7" s="200"/>
      <c r="D7" s="181"/>
      <c r="E7" s="203"/>
      <c r="F7" s="181"/>
      <c r="G7" s="181"/>
      <c r="H7" s="205"/>
      <c r="I7" s="190"/>
      <c r="J7" s="190"/>
      <c r="K7" s="181"/>
      <c r="L7" s="192"/>
      <c r="M7" s="178"/>
      <c r="N7" s="178"/>
      <c r="O7" s="178"/>
      <c r="P7" s="181"/>
      <c r="Q7" s="184"/>
      <c r="R7" s="187"/>
      <c r="S7" s="181"/>
      <c r="T7" s="181"/>
    </row>
    <row r="8" spans="1:20" ht="44.25" customHeight="1">
      <c r="A8" s="195"/>
      <c r="B8" s="197"/>
      <c r="C8" s="200"/>
      <c r="D8" s="181"/>
      <c r="E8" s="203"/>
      <c r="F8" s="181"/>
      <c r="G8" s="181"/>
      <c r="H8" s="205"/>
      <c r="I8" s="190"/>
      <c r="J8" s="190"/>
      <c r="K8" s="181"/>
      <c r="L8" s="192"/>
      <c r="M8" s="178"/>
      <c r="N8" s="178"/>
      <c r="O8" s="178"/>
      <c r="P8" s="181"/>
      <c r="Q8" s="184"/>
      <c r="R8" s="187"/>
      <c r="S8" s="181"/>
      <c r="T8" s="181"/>
    </row>
    <row r="9" spans="1:20" ht="48" customHeight="1">
      <c r="A9" s="195"/>
      <c r="B9" s="198"/>
      <c r="C9" s="201"/>
      <c r="D9" s="182"/>
      <c r="E9" s="204"/>
      <c r="F9" s="182"/>
      <c r="G9" s="182"/>
      <c r="H9" s="205"/>
      <c r="I9" s="191"/>
      <c r="J9" s="191"/>
      <c r="K9" s="182"/>
      <c r="L9" s="192"/>
      <c r="M9" s="179"/>
      <c r="N9" s="179"/>
      <c r="O9" s="179"/>
      <c r="P9" s="182"/>
      <c r="Q9" s="185"/>
      <c r="R9" s="188"/>
      <c r="S9" s="182"/>
      <c r="T9" s="182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A1">
      <selection activeCell="N6" sqref="N6:N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660156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3" ht="14.2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0" s="14" customFormat="1" ht="11.25" customHeight="1">
      <c r="A3" s="194" t="s">
        <v>2</v>
      </c>
      <c r="B3" s="194" t="s">
        <v>63</v>
      </c>
      <c r="C3" s="194" t="s">
        <v>5</v>
      </c>
      <c r="D3" s="194" t="s">
        <v>6</v>
      </c>
      <c r="E3" s="194" t="s">
        <v>7</v>
      </c>
      <c r="F3" s="194" t="s">
        <v>8</v>
      </c>
      <c r="G3" s="194" t="s">
        <v>9</v>
      </c>
      <c r="H3" s="193" t="s">
        <v>278</v>
      </c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 t="s">
        <v>10</v>
      </c>
      <c r="T3" s="194" t="s">
        <v>11</v>
      </c>
    </row>
    <row r="4" spans="1:20" s="14" customFormat="1" ht="11.25" customHeight="1">
      <c r="A4" s="194"/>
      <c r="B4" s="194"/>
      <c r="C4" s="194"/>
      <c r="D4" s="194"/>
      <c r="E4" s="194"/>
      <c r="F4" s="194"/>
      <c r="G4" s="194"/>
      <c r="H4" s="206" t="s">
        <v>12</v>
      </c>
      <c r="I4" s="194" t="s">
        <v>13</v>
      </c>
      <c r="J4" s="194" t="s">
        <v>14</v>
      </c>
      <c r="K4" s="194" t="s">
        <v>15</v>
      </c>
      <c r="L4" s="194" t="s">
        <v>16</v>
      </c>
      <c r="M4" s="194" t="s">
        <v>17</v>
      </c>
      <c r="N4" s="194" t="s">
        <v>18</v>
      </c>
      <c r="O4" s="194" t="s">
        <v>19</v>
      </c>
      <c r="P4" s="193" t="s">
        <v>20</v>
      </c>
      <c r="Q4" s="193"/>
      <c r="R4" s="194" t="s">
        <v>21</v>
      </c>
      <c r="S4" s="194"/>
      <c r="T4" s="194"/>
    </row>
    <row r="5" spans="1:20" s="14" customFormat="1" ht="68.25" customHeight="1">
      <c r="A5" s="194"/>
      <c r="B5" s="194"/>
      <c r="C5" s="194"/>
      <c r="D5" s="194"/>
      <c r="E5" s="194"/>
      <c r="F5" s="194"/>
      <c r="G5" s="194"/>
      <c r="H5" s="206"/>
      <c r="I5" s="194"/>
      <c r="J5" s="194"/>
      <c r="K5" s="194"/>
      <c r="L5" s="194"/>
      <c r="M5" s="194"/>
      <c r="N5" s="194"/>
      <c r="O5" s="194"/>
      <c r="P5" s="13" t="s">
        <v>258</v>
      </c>
      <c r="Q5" s="16" t="s">
        <v>22</v>
      </c>
      <c r="R5" s="194"/>
      <c r="S5" s="194"/>
      <c r="T5" s="194"/>
    </row>
    <row r="6" spans="1:20" ht="54.75" customHeight="1">
      <c r="A6" s="256" t="s">
        <v>111</v>
      </c>
      <c r="B6" s="257" t="s">
        <v>112</v>
      </c>
      <c r="C6" s="265">
        <v>2240</v>
      </c>
      <c r="D6" s="266">
        <v>2190000</v>
      </c>
      <c r="E6" s="267" t="s">
        <v>26</v>
      </c>
      <c r="F6" s="266">
        <v>2030000</v>
      </c>
      <c r="G6" s="268">
        <v>1825245</v>
      </c>
      <c r="H6" s="271" t="s">
        <v>113</v>
      </c>
      <c r="I6" s="272" t="s">
        <v>118</v>
      </c>
      <c r="J6" s="273" t="s">
        <v>26</v>
      </c>
      <c r="K6" s="274">
        <v>1948478.4</v>
      </c>
      <c r="L6" s="275" t="s">
        <v>114</v>
      </c>
      <c r="M6" s="216" t="s">
        <v>26</v>
      </c>
      <c r="N6" s="216" t="s">
        <v>115</v>
      </c>
      <c r="O6" s="216" t="s">
        <v>256</v>
      </c>
      <c r="P6" s="274">
        <v>177134.4</v>
      </c>
      <c r="Q6" s="276" t="s">
        <v>26</v>
      </c>
      <c r="R6" s="277" t="s">
        <v>26</v>
      </c>
      <c r="S6" s="278">
        <v>354268.8</v>
      </c>
      <c r="T6" s="266">
        <v>160000</v>
      </c>
    </row>
    <row r="7" spans="1:20" ht="43.5" customHeight="1">
      <c r="A7" s="256"/>
      <c r="B7" s="257"/>
      <c r="C7" s="265"/>
      <c r="D7" s="266"/>
      <c r="E7" s="267"/>
      <c r="F7" s="266"/>
      <c r="G7" s="269"/>
      <c r="H7" s="279"/>
      <c r="I7" s="280"/>
      <c r="J7" s="281"/>
      <c r="K7" s="282"/>
      <c r="L7" s="275"/>
      <c r="M7" s="226"/>
      <c r="N7" s="226"/>
      <c r="O7" s="226"/>
      <c r="P7" s="282"/>
      <c r="Q7" s="283"/>
      <c r="R7" s="284"/>
      <c r="S7" s="285"/>
      <c r="T7" s="266"/>
    </row>
    <row r="8" spans="1:20" ht="44.25" customHeight="1">
      <c r="A8" s="256"/>
      <c r="B8" s="257"/>
      <c r="C8" s="265"/>
      <c r="D8" s="266"/>
      <c r="E8" s="267"/>
      <c r="F8" s="266"/>
      <c r="G8" s="269"/>
      <c r="H8" s="279"/>
      <c r="I8" s="280"/>
      <c r="J8" s="281"/>
      <c r="K8" s="282"/>
      <c r="L8" s="275"/>
      <c r="M8" s="226"/>
      <c r="N8" s="226"/>
      <c r="O8" s="226"/>
      <c r="P8" s="282"/>
      <c r="Q8" s="283"/>
      <c r="R8" s="284"/>
      <c r="S8" s="285"/>
      <c r="T8" s="266"/>
    </row>
    <row r="9" spans="1:20" ht="48" customHeight="1">
      <c r="A9" s="256"/>
      <c r="B9" s="257"/>
      <c r="C9" s="265"/>
      <c r="D9" s="266"/>
      <c r="E9" s="267"/>
      <c r="F9" s="266"/>
      <c r="G9" s="269"/>
      <c r="H9" s="279"/>
      <c r="I9" s="280"/>
      <c r="J9" s="281"/>
      <c r="K9" s="282"/>
      <c r="L9" s="286"/>
      <c r="M9" s="226"/>
      <c r="N9" s="226"/>
      <c r="O9" s="226"/>
      <c r="P9" s="282"/>
      <c r="Q9" s="283"/>
      <c r="R9" s="287"/>
      <c r="S9" s="285"/>
      <c r="T9" s="266"/>
    </row>
    <row r="10" spans="1:20" ht="72" customHeight="1">
      <c r="A10" s="256"/>
      <c r="B10" s="257"/>
      <c r="C10" s="265"/>
      <c r="D10" s="266"/>
      <c r="E10" s="267"/>
      <c r="F10" s="266"/>
      <c r="G10" s="270"/>
      <c r="H10" s="288"/>
      <c r="I10" s="289" t="s">
        <v>253</v>
      </c>
      <c r="J10" s="290" t="s">
        <v>26</v>
      </c>
      <c r="K10" s="291">
        <v>231012</v>
      </c>
      <c r="L10" s="292" t="s">
        <v>114</v>
      </c>
      <c r="M10" s="133" t="s">
        <v>26</v>
      </c>
      <c r="N10" s="133" t="s">
        <v>254</v>
      </c>
      <c r="O10" s="133" t="s">
        <v>255</v>
      </c>
      <c r="P10" s="291">
        <v>231012</v>
      </c>
      <c r="Q10" s="293" t="s">
        <v>26</v>
      </c>
      <c r="R10" s="294" t="s">
        <v>26</v>
      </c>
      <c r="S10" s="290" t="s">
        <v>26</v>
      </c>
      <c r="T10" s="266"/>
    </row>
    <row r="11" spans="9:19" ht="11.25"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</row>
  </sheetData>
  <sheetProtection/>
  <mergeCells count="42">
    <mergeCell ref="G3:G5"/>
    <mergeCell ref="H3:R3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P4:Q4"/>
    <mergeCell ref="R4:R5"/>
    <mergeCell ref="S3:S5"/>
    <mergeCell ref="T3:T5"/>
    <mergeCell ref="H4:H5"/>
    <mergeCell ref="I4:I5"/>
    <mergeCell ref="J4:J5"/>
    <mergeCell ref="K4:K5"/>
    <mergeCell ref="L4:L5"/>
    <mergeCell ref="M4:M5"/>
    <mergeCell ref="O6:O9"/>
    <mergeCell ref="Q6:Q9"/>
    <mergeCell ref="P6:P9"/>
    <mergeCell ref="S6:S9"/>
    <mergeCell ref="I6:I9"/>
    <mergeCell ref="J6:J9"/>
    <mergeCell ref="K6:K9"/>
    <mergeCell ref="L6:L9"/>
    <mergeCell ref="M6:M9"/>
    <mergeCell ref="N6:N9"/>
    <mergeCell ref="G6:G10"/>
    <mergeCell ref="H6:H10"/>
    <mergeCell ref="R6:R9"/>
    <mergeCell ref="T6:T10"/>
    <mergeCell ref="A6:A10"/>
    <mergeCell ref="B6:B10"/>
    <mergeCell ref="C6:C10"/>
    <mergeCell ref="D6:D10"/>
    <mergeCell ref="E6:E10"/>
    <mergeCell ref="F6:F10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2019-11-08T12:58:53Z</cp:lastPrinted>
  <dcterms:created xsi:type="dcterms:W3CDTF">2006-09-15T22:00:00Z</dcterms:created>
  <dcterms:modified xsi:type="dcterms:W3CDTF">2019-11-08T12:58:57Z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